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1505"/>
  </bookViews>
  <sheets>
    <sheet name="10.04.2019" sheetId="16" r:id="rId1"/>
  </sheets>
  <externalReferences>
    <externalReference r:id="rId2"/>
    <externalReference r:id="rId3"/>
  </externalReferences>
  <definedNames>
    <definedName name="_xlnm._FilterDatabase" localSheetId="0" hidden="1">'10.04.2019'!$A$70:$E$97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6"/>
  <c r="D58" l="1"/>
  <c r="D7" l="1"/>
  <c r="D8"/>
  <c r="D51"/>
  <c r="D9"/>
  <c r="D10"/>
  <c r="D11"/>
  <c r="D6"/>
  <c r="D113" l="1"/>
  <c r="D112"/>
  <c r="D111"/>
</calcChain>
</file>

<file path=xl/sharedStrings.xml><?xml version="1.0" encoding="utf-8"?>
<sst xmlns="http://schemas.openxmlformats.org/spreadsheetml/2006/main" count="225" uniqueCount="225">
  <si>
    <t>STT</t>
  </si>
  <si>
    <t>MCK</t>
  </si>
  <si>
    <t>CTCP Việt An</t>
  </si>
  <si>
    <t>AVF</t>
  </si>
  <si>
    <t>CTCP Bê tông Biên Hòa</t>
  </si>
  <si>
    <t>BHC</t>
  </si>
  <si>
    <t>CTCP Hàng hải Đông Đô</t>
  </si>
  <si>
    <t>DDM</t>
  </si>
  <si>
    <t>CTCP Tập đoàn Quốc Tế FBA</t>
  </si>
  <si>
    <t>FBA</t>
  </si>
  <si>
    <t>CTCP Ô tô Giải Phóng</t>
  </si>
  <si>
    <t>GGG</t>
  </si>
  <si>
    <t>CTCP Sản xuất - Xuất nhập khẩu Thanh Hà</t>
  </si>
  <si>
    <t>HFX</t>
  </si>
  <si>
    <t>CTCP Hữu Liên Á Châu</t>
  </si>
  <si>
    <t>CTCP Vận tải biển và Hợp tác lao động Quốc tế</t>
  </si>
  <si>
    <t>ISG</t>
  </si>
  <si>
    <t>CTCP Xi măng Lạng Sơn</t>
  </si>
  <si>
    <t>LCC</t>
  </si>
  <si>
    <t>CTCP Lilama 3</t>
  </si>
  <si>
    <t>LM3</t>
  </si>
  <si>
    <t>CTCP Vận tải Biển Bắc</t>
  </si>
  <si>
    <t>NOS</t>
  </si>
  <si>
    <t>CTCP Đầu tư xây dựng và Khai thác Công trình giao thông 584</t>
  </si>
  <si>
    <t>NTB</t>
  </si>
  <si>
    <t>CTCP Đầu tư và Xây lắp Dầu khí Sài Gòn</t>
  </si>
  <si>
    <t>PSG</t>
  </si>
  <si>
    <t>CTCP Tổng Công ty Xây lắp Dầu khí Nghệ An</t>
  </si>
  <si>
    <t>PVA</t>
  </si>
  <si>
    <t>CTCP Xây lắp Dầu khí Miền Trung</t>
  </si>
  <si>
    <t>PXM</t>
  </si>
  <si>
    <t>CTCP Sông Đà 27</t>
  </si>
  <si>
    <t>S27</t>
  </si>
  <si>
    <t>CTCP Công nghiệp Thủy sản</t>
  </si>
  <si>
    <t>SCO</t>
  </si>
  <si>
    <t>CTCP Xây dựng số 11</t>
  </si>
  <si>
    <t>V11</t>
  </si>
  <si>
    <t>CTCP Nhựa Tân Hóa</t>
  </si>
  <si>
    <t>VKP</t>
  </si>
  <si>
    <t>CTCP Container Phía Nam</t>
  </si>
  <si>
    <t>VSG</t>
  </si>
  <si>
    <t>CTCP Vận tải và Thuê tàu biển Việt Nam</t>
  </si>
  <si>
    <t>VST</t>
  </si>
  <si>
    <t>VTI</t>
  </si>
  <si>
    <t>CTCP Xây dựng công trình ngầm</t>
  </si>
  <si>
    <t>CTN</t>
  </si>
  <si>
    <t>Tên công ty</t>
  </si>
  <si>
    <t>Số lượng cổ phiếu ĐKGD</t>
  </si>
  <si>
    <t>CTCP Chế biến và Xuất nhập khẩu thủy sản Cadovimex</t>
  </si>
  <si>
    <t>CAD</t>
  </si>
  <si>
    <t>CTCP Sông Đà 1</t>
  </si>
  <si>
    <t>SD1</t>
  </si>
  <si>
    <t>CTCP Sông Đà - Thăng Long</t>
  </si>
  <si>
    <t>STL</t>
  </si>
  <si>
    <t>CTCP Thuận Thảo</t>
  </si>
  <si>
    <t>GTT</t>
  </si>
  <si>
    <t>CTCP Giày Sài Gòn</t>
  </si>
  <si>
    <t>SSF</t>
  </si>
  <si>
    <t xml:space="preserve">CTCP Sông Đà 207 </t>
  </si>
  <si>
    <t>SDB</t>
  </si>
  <si>
    <t>HLA</t>
  </si>
  <si>
    <t>CTCP Mỏ và Xuất nhập khẩu Khoáng sản Miền Trung</t>
  </si>
  <si>
    <t>MTM</t>
  </si>
  <si>
    <t>Công ty Cổ phần Đầu tư Khoáng Sản Tây Bắc</t>
  </si>
  <si>
    <t>KTB</t>
  </si>
  <si>
    <t>CTCP Luyện Kim Phú Thịnh</t>
  </si>
  <si>
    <t>PTK</t>
  </si>
  <si>
    <t>CTCP Vận tải Biển và Bất động sản Việt Hải</t>
  </si>
  <si>
    <t>VSP</t>
  </si>
  <si>
    <t>CTCP Sông Đà 9.06</t>
  </si>
  <si>
    <t>S96</t>
  </si>
  <si>
    <t>CTCP Docimexco</t>
  </si>
  <si>
    <t>FDG</t>
  </si>
  <si>
    <t>DCT</t>
  </si>
  <si>
    <t>CTCP Tấm lợp Vật liệu Xây dựng Đồng Nai</t>
  </si>
  <si>
    <t>SP2</t>
  </si>
  <si>
    <t>CTCP Thủy điện Sử Pán 2</t>
  </si>
  <si>
    <t>CTCP Lương thực Thực phẩm Vĩnh Long</t>
  </si>
  <si>
    <t>VLF</t>
  </si>
  <si>
    <t>CTCP Khoáng sản Na Rì Hamico</t>
  </si>
  <si>
    <t>KSS</t>
  </si>
  <si>
    <t>CTCP Khoáng sản và Luyện kim Bắc Á</t>
  </si>
  <si>
    <t>BAM</t>
  </si>
  <si>
    <t>CTCP NTACO</t>
  </si>
  <si>
    <t>ATA</t>
  </si>
  <si>
    <t>CTCP Thành An 77</t>
  </si>
  <si>
    <t>X77</t>
  </si>
  <si>
    <t>CTCP Trà Rồng Vàng</t>
  </si>
  <si>
    <t>GTC</t>
  </si>
  <si>
    <t>CTCP SX - XNK Dệt May</t>
  </si>
  <si>
    <t>CTCP Phát triển đô thị Dầu khí</t>
  </si>
  <si>
    <t>PXC</t>
  </si>
  <si>
    <t>TBT</t>
  </si>
  <si>
    <t>CTCP Xây dựng Công trình Giao thông Bến Tre</t>
  </si>
  <si>
    <t>CTCP Viglacera Bá Hiến</t>
  </si>
  <si>
    <t>BHV</t>
  </si>
  <si>
    <t>CTCP Đầu tư Xây dựng số 10 IDICO</t>
  </si>
  <si>
    <t>I10</t>
  </si>
  <si>
    <t>Tổng CTCP Sông Hồng</t>
  </si>
  <si>
    <t>SHG</t>
  </si>
  <si>
    <t>CNT</t>
  </si>
  <si>
    <t>CTCP Xây dựng và kinh doanh vật tư</t>
  </si>
  <si>
    <t>CTCP Trang trí Nội thất Dầu khí</t>
  </si>
  <si>
    <t>PID</t>
  </si>
  <si>
    <t>CTCP Xây dựng số 15</t>
  </si>
  <si>
    <t>V15</t>
  </si>
  <si>
    <t>CTCP Sông Đà 8</t>
  </si>
  <si>
    <t>SD8</t>
  </si>
  <si>
    <t>CTCP Xây dựng số 5</t>
  </si>
  <si>
    <t>VC5</t>
  </si>
  <si>
    <t>CTCP Kinh doanh Dịch vụ Cao cấp Dầu khí Việt Nam</t>
  </si>
  <si>
    <t>PVR</t>
  </si>
  <si>
    <t>CTCP Dược phẩm Cần Giờ</t>
  </si>
  <si>
    <t>CGP</t>
  </si>
  <si>
    <t>CTCP Xây dựng và Phát triển Cơ sở hạ tầng</t>
  </si>
  <si>
    <t>CID</t>
  </si>
  <si>
    <t>CTCP Đầu tư Xây dựng và Phát triển Vật liệu IDICO</t>
  </si>
  <si>
    <t>MCI</t>
  </si>
  <si>
    <t>CTCP Dịch vụ Một thế giới</t>
  </si>
  <si>
    <t>ONW</t>
  </si>
  <si>
    <t>PTE</t>
  </si>
  <si>
    <t>CTCP Sông Đà 12</t>
  </si>
  <si>
    <t>S12</t>
  </si>
  <si>
    <t>CTCP Xi măng Sông Đà Yaly</t>
  </si>
  <si>
    <t>SDY</t>
  </si>
  <si>
    <t>Công ty Cổ Phần Sông Đà 19</t>
  </si>
  <si>
    <t>SJM</t>
  </si>
  <si>
    <t>CTCP Tư vấn xây dựng Vinaconex</t>
  </si>
  <si>
    <t>VCT</t>
  </si>
  <si>
    <t>VNH</t>
  </si>
  <si>
    <t>X18</t>
  </si>
  <si>
    <t>2. Danh sách công ty bị hạn chế giao dịch</t>
  </si>
  <si>
    <t>3. Danh sách công ty bị đình chỉ giao dịch</t>
  </si>
  <si>
    <t>1. Danh sách công ty có vốn chủ sở hữu nhỏ hơn 10 tỷ đồng</t>
  </si>
  <si>
    <t>Ngày đưa vào danh sách</t>
  </si>
  <si>
    <t>PPG</t>
  </si>
  <si>
    <t>TNM</t>
  </si>
  <si>
    <t>CTCP Sản xuất - Thương mại - Dịch vụ Phú Phong</t>
  </si>
  <si>
    <t>CTCP Xuất nhập khẩu và Xây dựng công trình</t>
  </si>
  <si>
    <t>CTCP Xi măng 18</t>
  </si>
  <si>
    <t>CTCP Chế biến Thủy sản Xuất khẩu Minh Hải</t>
  </si>
  <si>
    <t>CTCP Đầu tư Cảng Cái Lân</t>
  </si>
  <si>
    <t>JOS</t>
  </si>
  <si>
    <t>CPI</t>
  </si>
  <si>
    <t>CTCP Hồng Hà Việt Nam</t>
  </si>
  <si>
    <t>PHH</t>
  </si>
  <si>
    <t>CTCP Khai thác và Chế biến Khoáng sản Bắc Giang</t>
  </si>
  <si>
    <t>BGM</t>
  </si>
  <si>
    <t>CTCP Xi măng Sông Lam 2</t>
  </si>
  <si>
    <t>PX1</t>
  </si>
  <si>
    <t>CTCP Xi măng Phú Thọ</t>
  </si>
  <si>
    <t>CTCP Tô Châu</t>
  </si>
  <si>
    <t>TCJ</t>
  </si>
  <si>
    <t>CTCP Chế tạo Giàn khoan Dầu khí</t>
  </si>
  <si>
    <t>PVY</t>
  </si>
  <si>
    <t>VES</t>
  </si>
  <si>
    <t>YRC</t>
  </si>
  <si>
    <t>RHN</t>
  </si>
  <si>
    <t>CTCP Đầu tư và Xây dựng điện MÊ CA VNECO</t>
  </si>
  <si>
    <t>CTCP Đường sắt Yên Lào</t>
  </si>
  <si>
    <t>CTCP Đường sắt Hà Ninh</t>
  </si>
  <si>
    <t>CTCP Đầu tư Việt Việt Nhật</t>
  </si>
  <si>
    <t>CTCP Dược phẩm Trung ương 2</t>
  </si>
  <si>
    <t>DP2</t>
  </si>
  <si>
    <t>Tổng CTCP Xây dựng Công nghiệp Việt Nam</t>
  </si>
  <si>
    <t>VVN</t>
  </si>
  <si>
    <t>CTCP Traenco</t>
  </si>
  <si>
    <t>TEC</t>
  </si>
  <si>
    <t>CTCP Xuất nhập khẩu Tổng hợp I Việt Nam</t>
  </si>
  <si>
    <t>TH1</t>
  </si>
  <si>
    <t>CTCP Đường bộ Hải Phòng</t>
  </si>
  <si>
    <t>DBH</t>
  </si>
  <si>
    <t>CTCP Vật tư Tổng hợp và Phân bón Hóa sinh</t>
  </si>
  <si>
    <t>HSI</t>
  </si>
  <si>
    <t>CTCP Licogi Quảng Ngãi</t>
  </si>
  <si>
    <t>LQN</t>
  </si>
  <si>
    <t>CTCP Đầu tư và Phát triển Năng lượng Việt Nam</t>
  </si>
  <si>
    <t>VPC</t>
  </si>
  <si>
    <t>CTCP Đầu tư Tài chính Giáo dục</t>
  </si>
  <si>
    <t>EFI</t>
  </si>
  <si>
    <t>CTCP Sông Đà 3</t>
  </si>
  <si>
    <t>SD3</t>
  </si>
  <si>
    <t>CTCP Lilama 45.4</t>
  </si>
  <si>
    <t>L44</t>
  </si>
  <si>
    <t>CTCP Khoáng sản và Vật liệu Xây dựng Hưng Long</t>
  </si>
  <si>
    <t>KHL</t>
  </si>
  <si>
    <t>CTCP Tư vấn Xây dựng điện 1</t>
  </si>
  <si>
    <t>CTCP Armephaco</t>
  </si>
  <si>
    <t>AMP</t>
  </si>
  <si>
    <t>CTCP Lương thực Thành phố Hồ Chí Minh</t>
  </si>
  <si>
    <t>FCS</t>
  </si>
  <si>
    <t>CTCP Du lịch tỉnh Bà Rịa - Vũng Tàu</t>
  </si>
  <si>
    <t>VTG</t>
  </si>
  <si>
    <t>CTCP Thuốc Thú y Trung Ương I</t>
  </si>
  <si>
    <t>VNY</t>
  </si>
  <si>
    <t>KSA</t>
  </si>
  <si>
    <t>CTCP Công nghiệp Khoáng sản Bình Thuận</t>
  </si>
  <si>
    <t>WTC</t>
  </si>
  <si>
    <t xml:space="preserve"> CTCP Vận tải thủy Vinacomin</t>
  </si>
  <si>
    <t>CTCP 482</t>
  </si>
  <si>
    <t>B82</t>
  </si>
  <si>
    <t>CTCP PIV</t>
  </si>
  <si>
    <t>PIV</t>
  </si>
  <si>
    <t>TV1</t>
  </si>
  <si>
    <t>Tổng công ty Hàng hải Việt nam - Công ty TNHH MTV</t>
  </si>
  <si>
    <t>MVN</t>
  </si>
  <si>
    <t>CTCP Đầu tư và Xây dựng số 4</t>
  </si>
  <si>
    <t>CC4</t>
  </si>
  <si>
    <t>CTCP Đầu tư và Thương mại Dầu khí Nghệ An</t>
  </si>
  <si>
    <t>PXA</t>
  </si>
  <si>
    <t>CTCP Xây dựng Hạ tầng Sông Đà</t>
  </si>
  <si>
    <t>SDH</t>
  </si>
  <si>
    <t>Tổng Công ty Cơ khí Xây dựng - CTCP</t>
  </si>
  <si>
    <t>TCK</t>
  </si>
  <si>
    <t>SDP</t>
  </si>
  <si>
    <t>CTCP SDP</t>
  </si>
  <si>
    <t>CTCP Du lịch Quốc tế Vũng Tàu</t>
  </si>
  <si>
    <t>VIR</t>
  </si>
  <si>
    <t>CTCP Đầu tư Xây dựng Bạch Đằng TMC</t>
  </si>
  <si>
    <t>BHT</t>
  </si>
  <si>
    <t>CTCP Tổng công ty Công trình đường sắt</t>
  </si>
  <si>
    <t>RCC</t>
  </si>
  <si>
    <r>
      <t xml:space="preserve">THÔNG BÁO
Danh sách cảnh báo nhà đầu tư trên Hệ thống giao dịch UPCoM 
(tại ngày 10/04/2019)
</t>
    </r>
    <r>
      <rPr>
        <sz val="14"/>
        <rFont val="Times New Roman"/>
        <family val="1"/>
        <charset val="163"/>
      </rPr>
      <t>Căn cứ Quyết định số 458/QĐ-SGDHN ngày 20/06/2017 của Tổng Giám đốc Sở Giao dịch Chứng khoán Hà Nội về việc ban hành Bộ nguyên tắc lập danh sách Cảnh báo nhà đầu tư trên Hệ thống giao dịch UPCoM, Sở Giao dịch Chứng khoán Hà Nội thông báo Danh sách cảnh báo nhà đầu tư trên Hệ thống giao dịch UPCoM cụ thể như sau:</t>
    </r>
  </si>
  <si>
    <t>CTCP gạch men Chang Yih</t>
  </si>
  <si>
    <t>CYC</t>
  </si>
</sst>
</file>

<file path=xl/styles.xml><?xml version="1.0" encoding="utf-8"?>
<styleSheet xmlns="http://schemas.openxmlformats.org/spreadsheetml/2006/main">
  <numFmts count="3">
    <numFmt numFmtId="164" formatCode="_-* #,##0.00_-;\-* #,##0.00_-;_-* &quot;-&quot;??_-;_-@_-"/>
    <numFmt numFmtId="165" formatCode="_-* #,##0_-;\-* #,##0_-;_-* &quot;-&quot;??_-;_-@_-"/>
    <numFmt numFmtId="167" formatCode="dd/mm/yyyy"/>
  </numFmts>
  <fonts count="15">
    <font>
      <sz val="10"/>
      <name val="Arial"/>
    </font>
    <font>
      <sz val="10"/>
      <name val="Arial"/>
      <family val="2"/>
      <charset val="163"/>
    </font>
    <font>
      <b/>
      <sz val="11"/>
      <name val="Calibri Light"/>
      <family val="1"/>
      <charset val="163"/>
      <scheme val="major"/>
    </font>
    <font>
      <u/>
      <sz val="10"/>
      <color theme="10"/>
      <name val="Arial"/>
      <family val="2"/>
      <charset val="163"/>
    </font>
    <font>
      <b/>
      <sz val="14"/>
      <name val="Calibri Light"/>
      <family val="1"/>
      <charset val="163"/>
      <scheme val="major"/>
    </font>
    <font>
      <sz val="14"/>
      <name val="Times New Roman"/>
      <family val="1"/>
      <charset val="163"/>
    </font>
    <font>
      <sz val="11"/>
      <name val="Calibri Light"/>
      <family val="1"/>
      <charset val="163"/>
      <scheme val="major"/>
    </font>
    <font>
      <sz val="11"/>
      <color indexed="8"/>
      <name val="Calibri"/>
      <family val="2"/>
    </font>
    <font>
      <sz val="11"/>
      <name val="Times New Roman"/>
      <family val="1"/>
    </font>
    <font>
      <sz val="13"/>
      <name val="Calibri Light"/>
      <family val="1"/>
      <charset val="163"/>
      <scheme val="major"/>
    </font>
    <font>
      <sz val="11"/>
      <color rgb="FFFF0000"/>
      <name val="Calibri Light"/>
      <family val="1"/>
      <charset val="163"/>
      <scheme val="major"/>
    </font>
    <font>
      <b/>
      <sz val="13"/>
      <name val="Calibri Light"/>
      <family val="1"/>
      <charset val="163"/>
      <scheme val="major"/>
    </font>
    <font>
      <b/>
      <sz val="12"/>
      <name val="Times New Roman"/>
      <family val="1"/>
    </font>
    <font>
      <sz val="12"/>
      <color theme="1"/>
      <name val="Times New Roman"/>
      <family val="1"/>
    </font>
    <font>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7" fillId="0" borderId="0"/>
    <xf numFmtId="0" fontId="1" fillId="0" borderId="0"/>
  </cellStyleXfs>
  <cellXfs count="86">
    <xf numFmtId="0" fontId="0" fillId="0" borderId="0" xfId="0"/>
    <xf numFmtId="14" fontId="2" fillId="0" borderId="0" xfId="4" applyNumberFormat="1" applyFont="1" applyFill="1"/>
    <xf numFmtId="0" fontId="2" fillId="0" borderId="0" xfId="4" applyFont="1" applyFill="1"/>
    <xf numFmtId="0" fontId="2" fillId="0" borderId="0" xfId="4" applyFont="1" applyFill="1" applyBorder="1" applyAlignment="1">
      <alignment vertical="center"/>
    </xf>
    <xf numFmtId="0" fontId="2" fillId="0" borderId="0" xfId="4" applyFont="1" applyFill="1" applyBorder="1" applyAlignment="1">
      <alignment vertical="center" wrapText="1"/>
    </xf>
    <xf numFmtId="14" fontId="6" fillId="0" borderId="0" xfId="4" applyNumberFormat="1" applyFont="1" applyFill="1" applyBorder="1" applyAlignment="1">
      <alignment horizontal="center"/>
    </xf>
    <xf numFmtId="14" fontId="6" fillId="0" borderId="0" xfId="4" applyNumberFormat="1" applyFont="1" applyFill="1" applyBorder="1"/>
    <xf numFmtId="0" fontId="6" fillId="0" borderId="0" xfId="4" applyFont="1" applyFill="1" applyBorder="1"/>
    <xf numFmtId="14" fontId="6" fillId="0" borderId="0" xfId="4" applyNumberFormat="1" applyFont="1" applyFill="1"/>
    <xf numFmtId="0" fontId="6" fillId="0" borderId="0" xfId="4" applyFont="1" applyFill="1"/>
    <xf numFmtId="14" fontId="2" fillId="0" borderId="0" xfId="4" applyNumberFormat="1" applyFont="1" applyFill="1" applyAlignment="1">
      <alignment horizontal="center"/>
    </xf>
    <xf numFmtId="0" fontId="2" fillId="0" borderId="0" xfId="4" applyFont="1" applyFill="1" applyAlignment="1">
      <alignment horizontal="center"/>
    </xf>
    <xf numFmtId="14" fontId="6" fillId="0" borderId="0" xfId="4" applyNumberFormat="1" applyFont="1" applyFill="1" applyAlignment="1">
      <alignment horizontal="center"/>
    </xf>
    <xf numFmtId="14" fontId="6" fillId="2" borderId="0" xfId="4" applyNumberFormat="1" applyFont="1" applyFill="1"/>
    <xf numFmtId="0" fontId="6" fillId="2" borderId="0" xfId="4" applyFont="1" applyFill="1"/>
    <xf numFmtId="0" fontId="6" fillId="0" borderId="0" xfId="4" applyFont="1" applyFill="1" applyAlignment="1">
      <alignment horizontal="left" wrapText="1"/>
    </xf>
    <xf numFmtId="14" fontId="8" fillId="0" borderId="0" xfId="4" applyNumberFormat="1" applyFont="1" applyFill="1" applyAlignment="1">
      <alignment horizontal="center"/>
    </xf>
    <xf numFmtId="0" fontId="8" fillId="0" borderId="0" xfId="4" applyFont="1" applyFill="1" applyAlignment="1">
      <alignment horizontal="center"/>
    </xf>
    <xf numFmtId="0" fontId="6" fillId="0" borderId="0" xfId="4" applyFont="1" applyFill="1" applyBorder="1" applyAlignment="1">
      <alignment horizontal="center"/>
    </xf>
    <xf numFmtId="14" fontId="10" fillId="0" borderId="0" xfId="4" applyNumberFormat="1" applyFont="1" applyFill="1"/>
    <xf numFmtId="0" fontId="10" fillId="0" borderId="0" xfId="4" applyFont="1" applyFill="1"/>
    <xf numFmtId="14" fontId="11" fillId="0" borderId="0" xfId="4" applyNumberFormat="1" applyFont="1" applyFill="1" applyAlignment="1">
      <alignment horizontal="center"/>
    </xf>
    <xf numFmtId="0" fontId="11" fillId="0" borderId="0" xfId="4" applyFont="1" applyFill="1" applyAlignment="1">
      <alignment horizontal="center"/>
    </xf>
    <xf numFmtId="0" fontId="4" fillId="0" borderId="0" xfId="4" applyFont="1" applyFill="1" applyAlignment="1">
      <alignment horizontal="center" vertical="center" wrapText="1"/>
    </xf>
    <xf numFmtId="0" fontId="12" fillId="0" borderId="2" xfId="4" applyFont="1" applyFill="1" applyBorder="1" applyAlignment="1">
      <alignment horizontal="center" vertical="center"/>
    </xf>
    <xf numFmtId="0" fontId="12" fillId="0" borderId="2" xfId="4" applyFont="1" applyFill="1" applyBorder="1" applyAlignment="1">
      <alignment horizontal="center" vertical="center" wrapText="1"/>
    </xf>
    <xf numFmtId="14" fontId="12" fillId="0" borderId="2" xfId="4" applyNumberFormat="1" applyFont="1" applyFill="1" applyBorder="1" applyAlignment="1">
      <alignment horizontal="center" vertical="center" wrapText="1"/>
    </xf>
    <xf numFmtId="0" fontId="12" fillId="0" borderId="3" xfId="4" applyFont="1" applyFill="1" applyBorder="1" applyAlignment="1">
      <alignment horizontal="center" vertical="center"/>
    </xf>
    <xf numFmtId="0" fontId="12" fillId="0" borderId="3" xfId="4" applyFont="1" applyFill="1" applyBorder="1" applyAlignment="1">
      <alignment horizontal="center" vertical="center" wrapText="1"/>
    </xf>
    <xf numFmtId="14" fontId="12" fillId="0" borderId="3" xfId="4" applyNumberFormat="1" applyFont="1" applyFill="1" applyBorder="1" applyAlignment="1">
      <alignment horizontal="center" vertical="center" wrapText="1"/>
    </xf>
    <xf numFmtId="0" fontId="12" fillId="0" borderId="4" xfId="4" applyFont="1" applyFill="1" applyBorder="1" applyAlignment="1">
      <alignment horizontal="left" vertical="center"/>
    </xf>
    <xf numFmtId="0" fontId="12" fillId="0" borderId="5" xfId="4" applyFont="1" applyFill="1" applyBorder="1" applyAlignment="1">
      <alignment horizontal="left" vertical="center"/>
    </xf>
    <xf numFmtId="0" fontId="12" fillId="0" borderId="6" xfId="4" applyFont="1" applyFill="1" applyBorder="1" applyAlignment="1">
      <alignment horizontal="left" vertical="center"/>
    </xf>
    <xf numFmtId="0" fontId="13" fillId="0" borderId="1" xfId="4" applyFont="1" applyFill="1" applyBorder="1" applyAlignment="1">
      <alignment horizontal="left" vertical="center"/>
    </xf>
    <xf numFmtId="49" fontId="14" fillId="0" borderId="1" xfId="0" applyNumberFormat="1" applyFont="1" applyFill="1" applyBorder="1"/>
    <xf numFmtId="49" fontId="14" fillId="0" borderId="1" xfId="0" applyNumberFormat="1" applyFont="1" applyFill="1" applyBorder="1" applyAlignment="1">
      <alignment horizontal="center"/>
    </xf>
    <xf numFmtId="165" fontId="13" fillId="0" borderId="1" xfId="1" applyNumberFormat="1" applyFont="1" applyFill="1" applyBorder="1" applyAlignment="1">
      <alignment horizontal="left" vertical="center"/>
    </xf>
    <xf numFmtId="0" fontId="12" fillId="0" borderId="2" xfId="4" applyFont="1" applyFill="1" applyBorder="1" applyAlignment="1">
      <alignment horizontal="left" vertical="center" wrapText="1"/>
    </xf>
    <xf numFmtId="0" fontId="14" fillId="0" borderId="2" xfId="4" applyFont="1" applyFill="1" applyBorder="1" applyAlignment="1">
      <alignment horizontal="left" vertical="center" wrapText="1"/>
    </xf>
    <xf numFmtId="0" fontId="14" fillId="0" borderId="2" xfId="4" applyFont="1" applyFill="1" applyBorder="1" applyAlignment="1">
      <alignment horizontal="center" vertical="center" wrapText="1"/>
    </xf>
    <xf numFmtId="165" fontId="14" fillId="0" borderId="2" xfId="1" applyNumberFormat="1" applyFont="1" applyFill="1" applyBorder="1" applyAlignment="1">
      <alignment horizontal="left" vertical="center" wrapText="1"/>
    </xf>
    <xf numFmtId="49" fontId="14" fillId="0" borderId="1" xfId="0" applyNumberFormat="1" applyFont="1" applyFill="1" applyBorder="1" applyAlignment="1">
      <alignment horizontal="left" wrapText="1"/>
    </xf>
    <xf numFmtId="3" fontId="14" fillId="0" borderId="2" xfId="4" applyNumberFormat="1" applyFont="1" applyFill="1" applyBorder="1" applyAlignment="1">
      <alignment horizontal="right" vertical="center" wrapText="1"/>
    </xf>
    <xf numFmtId="165" fontId="14" fillId="0" borderId="2" xfId="1" applyNumberFormat="1" applyFont="1" applyFill="1" applyBorder="1" applyAlignment="1">
      <alignment horizontal="right" vertical="center" wrapText="1"/>
    </xf>
    <xf numFmtId="165" fontId="14" fillId="0" borderId="2" xfId="1"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4" applyFont="1" applyFill="1" applyBorder="1" applyAlignment="1">
      <alignment vertical="center" wrapText="1"/>
    </xf>
    <xf numFmtId="0" fontId="13" fillId="0" borderId="2" xfId="4" applyFont="1" applyFill="1" applyBorder="1" applyAlignment="1">
      <alignment horizontal="center" vertical="center" wrapText="1"/>
    </xf>
    <xf numFmtId="165" fontId="13" fillId="0" borderId="2" xfId="1" applyNumberFormat="1" applyFont="1" applyFill="1" applyBorder="1" applyAlignment="1">
      <alignment horizontal="center" vertical="center"/>
    </xf>
    <xf numFmtId="0" fontId="13" fillId="0" borderId="1" xfId="4" applyFont="1" applyFill="1" applyBorder="1" applyAlignment="1">
      <alignment vertical="center" wrapText="1"/>
    </xf>
    <xf numFmtId="0" fontId="13" fillId="0" borderId="1" xfId="4" applyFont="1" applyFill="1" applyBorder="1" applyAlignment="1">
      <alignment horizontal="center" vertical="center" wrapText="1"/>
    </xf>
    <xf numFmtId="165" fontId="13" fillId="0" borderId="1" xfId="1" applyNumberFormat="1" applyFont="1" applyFill="1" applyBorder="1" applyAlignment="1">
      <alignment horizontal="center" vertical="center"/>
    </xf>
    <xf numFmtId="49" fontId="13" fillId="0" borderId="2" xfId="0" applyNumberFormat="1" applyFont="1" applyFill="1" applyBorder="1" applyAlignment="1">
      <alignment vertical="center" wrapText="1"/>
    </xf>
    <xf numFmtId="49" fontId="13" fillId="0" borderId="2" xfId="0" applyNumberFormat="1" applyFont="1" applyFill="1" applyBorder="1" applyAlignment="1">
      <alignment horizontal="center" vertical="center"/>
    </xf>
    <xf numFmtId="165" fontId="13" fillId="0" borderId="2" xfId="1" applyNumberFormat="1" applyFont="1" applyFill="1" applyBorder="1" applyAlignment="1">
      <alignment horizontal="left" vertical="center"/>
    </xf>
    <xf numFmtId="0" fontId="14" fillId="0" borderId="1" xfId="4" applyFont="1" applyFill="1" applyBorder="1" applyAlignment="1">
      <alignment horizontal="left" vertical="center" wrapText="1"/>
    </xf>
    <xf numFmtId="0" fontId="14" fillId="0" borderId="1" xfId="4" applyFont="1" applyFill="1" applyBorder="1" applyAlignment="1">
      <alignment horizontal="center" vertical="center" wrapText="1"/>
    </xf>
    <xf numFmtId="165" fontId="14" fillId="0" borderId="1" xfId="1" applyNumberFormat="1" applyFont="1" applyFill="1" applyBorder="1" applyAlignment="1">
      <alignment horizontal="right" vertical="center" wrapText="1"/>
    </xf>
    <xf numFmtId="3" fontId="14" fillId="0" borderId="1" xfId="4" applyNumberFormat="1" applyFont="1" applyFill="1" applyBorder="1" applyAlignment="1">
      <alignment horizontal="right" vertical="center" wrapText="1"/>
    </xf>
    <xf numFmtId="165" fontId="14" fillId="0" borderId="1" xfId="1" applyNumberFormat="1" applyFont="1" applyFill="1" applyBorder="1" applyAlignment="1">
      <alignment horizontal="center" vertical="center" wrapText="1"/>
    </xf>
    <xf numFmtId="165" fontId="14" fillId="2" borderId="1" xfId="1" applyNumberFormat="1" applyFont="1" applyFill="1" applyBorder="1" applyAlignment="1">
      <alignment horizontal="center" vertical="center"/>
    </xf>
    <xf numFmtId="0" fontId="14" fillId="2" borderId="1" xfId="3" applyFont="1" applyFill="1" applyBorder="1" applyAlignment="1">
      <alignment vertical="center" wrapText="1"/>
    </xf>
    <xf numFmtId="0" fontId="14" fillId="2" borderId="1" xfId="3" applyFont="1" applyFill="1" applyBorder="1" applyAlignment="1">
      <alignment horizontal="center" vertical="center" wrapText="1"/>
    </xf>
    <xf numFmtId="0" fontId="14" fillId="2" borderId="1" xfId="4" applyFont="1" applyFill="1" applyBorder="1" applyAlignment="1">
      <alignment vertical="center" wrapText="1"/>
    </xf>
    <xf numFmtId="0" fontId="14" fillId="2" borderId="1" xfId="4" applyFont="1" applyFill="1" applyBorder="1" applyAlignment="1">
      <alignment horizontal="center" vertical="center"/>
    </xf>
    <xf numFmtId="0" fontId="14" fillId="2" borderId="1" xfId="4" applyFont="1" applyFill="1" applyBorder="1" applyAlignment="1">
      <alignment vertical="center"/>
    </xf>
    <xf numFmtId="0" fontId="14" fillId="2" borderId="1" xfId="3" applyFont="1" applyFill="1" applyBorder="1" applyAlignment="1">
      <alignment horizontal="center" vertical="center"/>
    </xf>
    <xf numFmtId="0" fontId="14" fillId="2" borderId="1" xfId="2" applyFont="1" applyFill="1" applyBorder="1" applyAlignment="1">
      <alignment vertical="center"/>
    </xf>
    <xf numFmtId="0" fontId="14" fillId="0" borderId="1" xfId="3" applyFont="1" applyFill="1" applyBorder="1" applyAlignment="1">
      <alignment horizontal="center" vertical="center"/>
    </xf>
    <xf numFmtId="0" fontId="14" fillId="0" borderId="1" xfId="4" applyFont="1" applyFill="1" applyBorder="1" applyAlignment="1">
      <alignment horizontal="center" vertical="center"/>
    </xf>
    <xf numFmtId="0" fontId="14" fillId="2" borderId="1" xfId="4" applyFont="1" applyFill="1" applyBorder="1" applyAlignment="1">
      <alignment horizontal="center" vertical="center" wrapText="1"/>
    </xf>
    <xf numFmtId="49" fontId="14" fillId="2" borderId="1" xfId="4" applyNumberFormat="1" applyFont="1" applyFill="1" applyBorder="1" applyAlignment="1">
      <alignment vertical="center" wrapText="1"/>
    </xf>
    <xf numFmtId="165" fontId="14" fillId="0" borderId="1" xfId="1" applyNumberFormat="1" applyFont="1" applyFill="1" applyBorder="1" applyAlignment="1">
      <alignment horizontal="center" vertical="center"/>
    </xf>
    <xf numFmtId="0" fontId="12" fillId="0" borderId="4" xfId="4" applyFont="1" applyFill="1" applyBorder="1" applyAlignment="1">
      <alignment horizontal="left" vertical="center" wrapText="1"/>
    </xf>
    <xf numFmtId="0" fontId="12" fillId="0" borderId="5" xfId="4" applyFont="1" applyFill="1" applyBorder="1" applyAlignment="1">
      <alignment horizontal="left" vertical="center" wrapText="1"/>
    </xf>
    <xf numFmtId="0" fontId="12" fillId="0" borderId="6" xfId="4" applyFont="1" applyFill="1" applyBorder="1" applyAlignment="1">
      <alignment horizontal="left" vertical="center" wrapText="1"/>
    </xf>
    <xf numFmtId="0" fontId="12" fillId="0" borderId="1" xfId="4" applyFont="1" applyFill="1" applyBorder="1" applyAlignment="1">
      <alignment horizontal="left" vertical="center" wrapText="1"/>
    </xf>
    <xf numFmtId="165" fontId="14" fillId="0" borderId="1" xfId="1" applyNumberFormat="1" applyFont="1" applyFill="1" applyBorder="1" applyAlignment="1">
      <alignment horizontal="left" vertical="center" wrapText="1"/>
    </xf>
    <xf numFmtId="0" fontId="12" fillId="0" borderId="4" xfId="4" applyFont="1" applyFill="1" applyBorder="1" applyAlignment="1">
      <alignment horizontal="left" vertical="center" wrapText="1"/>
    </xf>
    <xf numFmtId="165" fontId="14" fillId="0" borderId="3" xfId="1" applyNumberFormat="1" applyFont="1" applyFill="1" applyBorder="1" applyAlignment="1">
      <alignment horizontal="center" vertical="center"/>
    </xf>
    <xf numFmtId="0" fontId="14" fillId="0" borderId="1" xfId="3" applyFont="1" applyFill="1" applyBorder="1" applyAlignment="1">
      <alignment vertical="center" wrapText="1"/>
    </xf>
    <xf numFmtId="0" fontId="14" fillId="0" borderId="1" xfId="3" applyFont="1" applyFill="1" applyBorder="1" applyAlignment="1">
      <alignment horizontal="center" vertical="center" wrapText="1"/>
    </xf>
    <xf numFmtId="164" fontId="14" fillId="0" borderId="1" xfId="1" applyFont="1" applyFill="1" applyBorder="1" applyAlignment="1">
      <alignment horizontal="center" vertical="center"/>
    </xf>
    <xf numFmtId="14" fontId="9" fillId="0" borderId="0" xfId="4" applyNumberFormat="1" applyFont="1" applyFill="1"/>
    <xf numFmtId="0" fontId="9" fillId="0" borderId="0" xfId="4" applyFont="1" applyFill="1"/>
    <xf numFmtId="167" fontId="13" fillId="0" borderId="1" xfId="4" applyNumberFormat="1"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17">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00B050"/>
        </patternFill>
      </fill>
    </dxf>
    <dxf>
      <fill>
        <patternFill>
          <bgColor rgb="FF7030A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
      <fill>
        <patternFill>
          <bgColor rgb="FF7030A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long/Downloads/Danhsachcongt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nanh/Desktop/S&#7889;%20li&#7879;u%20chu&#7849;n/5.13_HTGD_Chung%20khoan%20UP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s>
    <sheetDataSet>
      <sheetData sheetId="0">
        <row r="2">
          <cell r="C2" t="str">
            <v>AAA</v>
          </cell>
          <cell r="D2" t="str">
            <v>UC</v>
          </cell>
          <cell r="E2" t="str">
            <v>Không hợp nhất</v>
          </cell>
          <cell r="F2" t="str">
            <v>03000</v>
          </cell>
          <cell r="G2">
            <v>51899988</v>
          </cell>
          <cell r="H2">
            <v>0</v>
          </cell>
          <cell r="I2">
            <v>51899988</v>
          </cell>
          <cell r="J2" t="str">
            <v>qlny_dohuong, qlny_duylich, qlny_hongnhung, qlny_thanhha</v>
          </cell>
          <cell r="K2" t="str">
            <v>Công bố</v>
          </cell>
          <cell r="L2">
            <v>40374</v>
          </cell>
          <cell r="M2" t="str">
            <v>Hủy tự nguyện</v>
          </cell>
          <cell r="N2" t="str">
            <v>Co phieu</v>
          </cell>
        </row>
        <row r="3">
          <cell r="C3" t="str">
            <v>ABC</v>
          </cell>
          <cell r="D3" t="str">
            <v>UC</v>
          </cell>
          <cell r="E3" t="str">
            <v>Hợp nhất</v>
          </cell>
          <cell r="F3" t="str">
            <v>07000</v>
          </cell>
          <cell r="G3">
            <v>20393000</v>
          </cell>
          <cell r="H3">
            <v>0</v>
          </cell>
          <cell r="I3">
            <v>20393000</v>
          </cell>
          <cell r="J3" t="str">
            <v>qlny_quanglong, qlny_tuananh</v>
          </cell>
          <cell r="K3" t="str">
            <v>Công bố</v>
          </cell>
          <cell r="L3">
            <v>42600</v>
          </cell>
          <cell r="M3" t="str">
            <v>Bình thường</v>
          </cell>
          <cell r="N3" t="str">
            <v>Co phieu</v>
          </cell>
        </row>
        <row r="4">
          <cell r="C4" t="str">
            <v>ABI</v>
          </cell>
          <cell r="D4" t="str">
            <v>UC</v>
          </cell>
          <cell r="E4" t="str">
            <v>Không hợp nhất</v>
          </cell>
          <cell r="F4">
            <v>0</v>
          </cell>
          <cell r="G4">
            <v>38000000</v>
          </cell>
          <cell r="H4">
            <v>1158200</v>
          </cell>
          <cell r="I4">
            <v>36841800</v>
          </cell>
          <cell r="J4" t="str">
            <v>qlny_quanglong, qlny_tuananh</v>
          </cell>
          <cell r="K4" t="str">
            <v>Công bố</v>
          </cell>
          <cell r="L4">
            <v>40010</v>
          </cell>
          <cell r="M4" t="str">
            <v>Bình thường</v>
          </cell>
          <cell r="N4" t="str">
            <v>Co phieu</v>
          </cell>
        </row>
        <row r="5">
          <cell r="C5" t="str">
            <v>AC4</v>
          </cell>
          <cell r="D5" t="str">
            <v>UC</v>
          </cell>
          <cell r="E5" t="str">
            <v>Không hợp nhất</v>
          </cell>
          <cell r="F5" t="str">
            <v>04000</v>
          </cell>
          <cell r="G5">
            <v>2940862</v>
          </cell>
          <cell r="H5">
            <v>0</v>
          </cell>
          <cell r="I5">
            <v>2940862</v>
          </cell>
          <cell r="J5" t="str">
            <v>qlny_quanglong, qlny_thedat</v>
          </cell>
          <cell r="K5" t="str">
            <v>Công bố</v>
          </cell>
          <cell r="L5">
            <v>42774</v>
          </cell>
          <cell r="M5" t="str">
            <v>Bình thường</v>
          </cell>
          <cell r="N5" t="str">
            <v>Co phieu</v>
          </cell>
        </row>
        <row r="6">
          <cell r="C6" t="str">
            <v>ACB</v>
          </cell>
          <cell r="D6" t="str">
            <v>NY</v>
          </cell>
          <cell r="E6" t="str">
            <v>Hợp nhất</v>
          </cell>
          <cell r="F6" t="str">
            <v>10000</v>
          </cell>
          <cell r="G6">
            <v>1027323896</v>
          </cell>
          <cell r="H6">
            <v>41422608</v>
          </cell>
          <cell r="I6">
            <v>985901288</v>
          </cell>
          <cell r="J6" t="str">
            <v>qlny_dinhduong, qlny_haivan, qlny_vanhoc, qlny_xuanduc</v>
          </cell>
          <cell r="K6" t="str">
            <v>Công bố</v>
          </cell>
          <cell r="L6">
            <v>38738</v>
          </cell>
          <cell r="M6" t="str">
            <v>Bình thường</v>
          </cell>
          <cell r="N6" t="str">
            <v>Co phieu</v>
          </cell>
        </row>
        <row r="7">
          <cell r="C7" t="str">
            <v>ACC</v>
          </cell>
          <cell r="D7" t="str">
            <v>UC</v>
          </cell>
          <cell r="E7" t="str">
            <v>Không hợp nhất</v>
          </cell>
          <cell r="F7">
            <v>0</v>
          </cell>
          <cell r="G7">
            <v>10000000</v>
          </cell>
          <cell r="H7">
            <v>0</v>
          </cell>
          <cell r="I7">
            <v>10000000</v>
          </cell>
          <cell r="J7">
            <v>0</v>
          </cell>
          <cell r="K7" t="str">
            <v>Đang cập nhật thông tin</v>
          </cell>
          <cell r="L7">
            <v>0</v>
          </cell>
          <cell r="M7" t="str">
            <v>Hủy tự nguyện</v>
          </cell>
          <cell r="N7" t="str">
            <v>Co phieu</v>
          </cell>
        </row>
        <row r="8">
          <cell r="C8" t="str">
            <v>ACE</v>
          </cell>
          <cell r="D8" t="str">
            <v>UC</v>
          </cell>
          <cell r="E8" t="str">
            <v>Không hợp nhất</v>
          </cell>
          <cell r="F8">
            <v>0</v>
          </cell>
          <cell r="G8">
            <v>3050781</v>
          </cell>
          <cell r="H8">
            <v>0</v>
          </cell>
          <cell r="I8">
            <v>3050781</v>
          </cell>
          <cell r="J8" t="str">
            <v>qlny_quanglong, qlny_thedat</v>
          </cell>
          <cell r="K8" t="str">
            <v>Công bố</v>
          </cell>
          <cell r="L8">
            <v>40127</v>
          </cell>
          <cell r="M8" t="str">
            <v>Bình thường</v>
          </cell>
          <cell r="N8" t="str">
            <v>Co phieu</v>
          </cell>
        </row>
        <row r="9">
          <cell r="C9" t="str">
            <v>ACM</v>
          </cell>
          <cell r="D9" t="str">
            <v>NY</v>
          </cell>
          <cell r="E9" t="str">
            <v>Không hợp nhất</v>
          </cell>
          <cell r="F9" t="str">
            <v>02000</v>
          </cell>
          <cell r="G9">
            <v>51000000</v>
          </cell>
          <cell r="H9">
            <v>0</v>
          </cell>
          <cell r="I9">
            <v>51000000</v>
          </cell>
          <cell r="J9" t="str">
            <v>qlny_dinhduong, qlny_haivan, qlny_tthuong, qlny_vanhoc, qlny_xuanduc</v>
          </cell>
          <cell r="K9" t="str">
            <v>Công bố</v>
          </cell>
          <cell r="L9">
            <v>42208</v>
          </cell>
          <cell r="M9" t="str">
            <v>Bình thường</v>
          </cell>
          <cell r="N9" t="str">
            <v>Co phieu</v>
          </cell>
        </row>
        <row r="10">
          <cell r="C10" t="str">
            <v>ACV</v>
          </cell>
          <cell r="D10" t="str">
            <v>UC</v>
          </cell>
          <cell r="E10" t="str">
            <v>Hợp nhất</v>
          </cell>
          <cell r="F10" t="str">
            <v>05000</v>
          </cell>
          <cell r="G10">
            <v>2177173236</v>
          </cell>
          <cell r="H10">
            <v>0</v>
          </cell>
          <cell r="I10">
            <v>2177173236</v>
          </cell>
          <cell r="J10" t="str">
            <v>qlny_quanglong, qlny_tuananh</v>
          </cell>
          <cell r="K10" t="str">
            <v>Công bố</v>
          </cell>
          <cell r="L10">
            <v>42695</v>
          </cell>
          <cell r="M10" t="str">
            <v>Bình thường</v>
          </cell>
          <cell r="N10" t="str">
            <v>Co phieu</v>
          </cell>
        </row>
        <row r="11">
          <cell r="C11" t="str">
            <v>ADC</v>
          </cell>
          <cell r="D11" t="str">
            <v>NY</v>
          </cell>
          <cell r="E11" t="str">
            <v>Không hợp nhất</v>
          </cell>
          <cell r="F11" t="str">
            <v>07000</v>
          </cell>
          <cell r="G11">
            <v>3060000</v>
          </cell>
          <cell r="H11">
            <v>0</v>
          </cell>
          <cell r="I11">
            <v>3060000</v>
          </cell>
          <cell r="J11" t="str">
            <v>qlny_dohuong, qlny_duylich, qlny_hongnhung, qlny_thanhha</v>
          </cell>
          <cell r="K11" t="str">
            <v>Công bố</v>
          </cell>
          <cell r="L11">
            <v>40536</v>
          </cell>
          <cell r="M11" t="str">
            <v>Bình thường</v>
          </cell>
          <cell r="N11" t="str">
            <v>Co phieu</v>
          </cell>
        </row>
        <row r="12">
          <cell r="C12" t="str">
            <v>ADP</v>
          </cell>
          <cell r="D12" t="str">
            <v>UC</v>
          </cell>
          <cell r="E12" t="str">
            <v>Không hợp nhất</v>
          </cell>
          <cell r="F12">
            <v>0</v>
          </cell>
          <cell r="G12">
            <v>15359914</v>
          </cell>
          <cell r="H12">
            <v>0</v>
          </cell>
          <cell r="I12">
            <v>15359914</v>
          </cell>
          <cell r="J12" t="str">
            <v>qlny_quanglong, qlny_thedat</v>
          </cell>
          <cell r="K12" t="str">
            <v>Công bố</v>
          </cell>
          <cell r="L12">
            <v>40211</v>
          </cell>
          <cell r="M12" t="str">
            <v>Bình thường</v>
          </cell>
          <cell r="N12" t="str">
            <v>Co phieu</v>
          </cell>
        </row>
        <row r="13">
          <cell r="C13" t="str">
            <v>AFC</v>
          </cell>
          <cell r="D13" t="str">
            <v>UC</v>
          </cell>
          <cell r="E13" t="str">
            <v>Không hợp nhất</v>
          </cell>
          <cell r="F13" t="str">
            <v>01000</v>
          </cell>
          <cell r="G13">
            <v>10688363</v>
          </cell>
          <cell r="H13">
            <v>0</v>
          </cell>
          <cell r="I13">
            <v>10688363</v>
          </cell>
          <cell r="J13" t="str">
            <v>qlny_quanglong, qlny_thedat</v>
          </cell>
          <cell r="K13" t="str">
            <v>Công bố</v>
          </cell>
          <cell r="L13">
            <v>42898</v>
          </cell>
          <cell r="M13" t="str">
            <v>Bình thường</v>
          </cell>
          <cell r="N13" t="str">
            <v>Co phieu</v>
          </cell>
        </row>
        <row r="14">
          <cell r="C14" t="str">
            <v>AFX</v>
          </cell>
          <cell r="D14" t="str">
            <v>UC</v>
          </cell>
          <cell r="E14" t="str">
            <v>Không hợp nhất</v>
          </cell>
          <cell r="F14" t="str">
            <v>03000</v>
          </cell>
          <cell r="G14">
            <v>35000000</v>
          </cell>
          <cell r="H14">
            <v>0</v>
          </cell>
          <cell r="I14">
            <v>35000000</v>
          </cell>
          <cell r="J14" t="str">
            <v>qlny_quanglong, qlny_tuananh</v>
          </cell>
          <cell r="K14" t="str">
            <v>Công bố</v>
          </cell>
          <cell r="L14">
            <v>42706</v>
          </cell>
          <cell r="M14" t="str">
            <v>Bình thường</v>
          </cell>
          <cell r="N14" t="str">
            <v>Co phieu</v>
          </cell>
        </row>
        <row r="15">
          <cell r="C15" t="str">
            <v>AGC</v>
          </cell>
          <cell r="D15" t="str">
            <v>NY</v>
          </cell>
          <cell r="E15" t="str">
            <v>Không hợp nhất</v>
          </cell>
          <cell r="F15">
            <v>0</v>
          </cell>
          <cell r="G15">
            <v>8300000</v>
          </cell>
          <cell r="H15">
            <v>0</v>
          </cell>
          <cell r="I15">
            <v>8300000</v>
          </cell>
          <cell r="J15">
            <v>0</v>
          </cell>
          <cell r="K15" t="str">
            <v>Công bố</v>
          </cell>
          <cell r="L15">
            <v>39818</v>
          </cell>
          <cell r="M15" t="str">
            <v>Hủy bắt buộc</v>
          </cell>
          <cell r="N15" t="str">
            <v>Co phieu</v>
          </cell>
        </row>
        <row r="16">
          <cell r="C16" t="str">
            <v>AGP</v>
          </cell>
          <cell r="D16" t="str">
            <v>UC</v>
          </cell>
          <cell r="E16" t="str">
            <v>Không hợp nhất</v>
          </cell>
          <cell r="F16" t="str">
            <v>08000</v>
          </cell>
          <cell r="G16">
            <v>7404996</v>
          </cell>
          <cell r="H16">
            <v>0</v>
          </cell>
          <cell r="I16">
            <v>7404996</v>
          </cell>
          <cell r="J16" t="str">
            <v>qlny_quanglong, qlny_thedat</v>
          </cell>
          <cell r="K16" t="str">
            <v>Công bố</v>
          </cell>
          <cell r="L16">
            <v>42283</v>
          </cell>
          <cell r="M16" t="str">
            <v>Bình thường</v>
          </cell>
          <cell r="N16" t="str">
            <v>Co phieu</v>
          </cell>
        </row>
        <row r="17">
          <cell r="C17" t="str">
            <v>AGX</v>
          </cell>
          <cell r="D17" t="str">
            <v>UC</v>
          </cell>
          <cell r="E17" t="str">
            <v>Hợp nhất</v>
          </cell>
          <cell r="F17">
            <v>0</v>
          </cell>
          <cell r="G17">
            <v>10800000</v>
          </cell>
          <cell r="H17">
            <v>0</v>
          </cell>
          <cell r="I17">
            <v>10800000</v>
          </cell>
          <cell r="J17" t="str">
            <v>qlny_quanglong, qlny_thedat</v>
          </cell>
          <cell r="K17" t="str">
            <v>Công bố</v>
          </cell>
          <cell r="L17">
            <v>42261</v>
          </cell>
          <cell r="M17" t="str">
            <v>Bình thường</v>
          </cell>
          <cell r="N17" t="str">
            <v>Co phieu</v>
          </cell>
        </row>
        <row r="18">
          <cell r="C18" t="str">
            <v>ALT</v>
          </cell>
          <cell r="D18" t="str">
            <v>NY</v>
          </cell>
          <cell r="E18" t="str">
            <v>Hợp nhất</v>
          </cell>
          <cell r="F18" t="str">
            <v>03000</v>
          </cell>
          <cell r="G18">
            <v>6172523</v>
          </cell>
          <cell r="H18">
            <v>435814</v>
          </cell>
          <cell r="I18">
            <v>5736709</v>
          </cell>
          <cell r="J18" t="str">
            <v>qlny_dohuong, qlny_duylich, qlny_hongnhung, qlny_thanhha</v>
          </cell>
          <cell r="K18" t="str">
            <v>Công bố</v>
          </cell>
          <cell r="L18">
            <v>40021</v>
          </cell>
          <cell r="M18" t="str">
            <v>Bình thường</v>
          </cell>
          <cell r="N18" t="str">
            <v>Co phieu</v>
          </cell>
        </row>
        <row r="19">
          <cell r="C19" t="str">
            <v>ALV</v>
          </cell>
          <cell r="D19" t="str">
            <v>NY</v>
          </cell>
          <cell r="E19" t="str">
            <v>Không hợp nhất</v>
          </cell>
          <cell r="F19" t="str">
            <v>04000</v>
          </cell>
          <cell r="G19">
            <v>3007936</v>
          </cell>
          <cell r="H19">
            <v>0</v>
          </cell>
          <cell r="I19">
            <v>3007936</v>
          </cell>
          <cell r="J19" t="str">
            <v>qlny_dohuong, qlny_duylich, qlny_hongnhung, qlny_thanhha</v>
          </cell>
          <cell r="K19" t="str">
            <v>Công bố</v>
          </cell>
          <cell r="L19">
            <v>40438</v>
          </cell>
          <cell r="M19" t="str">
            <v>Bình thường</v>
          </cell>
          <cell r="N19" t="str">
            <v>Co phieu</v>
          </cell>
        </row>
        <row r="20">
          <cell r="C20" t="str">
            <v>AMC</v>
          </cell>
          <cell r="D20" t="str">
            <v>NY</v>
          </cell>
          <cell r="E20" t="str">
            <v>Không hợp nhất</v>
          </cell>
          <cell r="F20" t="str">
            <v>02000</v>
          </cell>
          <cell r="G20">
            <v>2850000</v>
          </cell>
          <cell r="H20">
            <v>0</v>
          </cell>
          <cell r="I20">
            <v>2850000</v>
          </cell>
          <cell r="J20" t="str">
            <v>qlny_dohuong, qlny_duylich, qlny_hongnhung, qlny_thanhha</v>
          </cell>
          <cell r="K20" t="str">
            <v>Công bố</v>
          </cell>
          <cell r="L20">
            <v>40954</v>
          </cell>
          <cell r="M20" t="str">
            <v>Bình thường</v>
          </cell>
          <cell r="N20" t="str">
            <v>Co phieu</v>
          </cell>
        </row>
        <row r="21">
          <cell r="C21" t="str">
            <v>AMD</v>
          </cell>
          <cell r="D21" t="str">
            <v>UC</v>
          </cell>
          <cell r="E21" t="str">
            <v>Hợp nhất</v>
          </cell>
          <cell r="F21">
            <v>0</v>
          </cell>
          <cell r="G21">
            <v>30000000</v>
          </cell>
          <cell r="H21">
            <v>0</v>
          </cell>
          <cell r="I21">
            <v>30000000</v>
          </cell>
          <cell r="J21">
            <v>0</v>
          </cell>
          <cell r="K21" t="str">
            <v>Công bố</v>
          </cell>
          <cell r="L21">
            <v>41954</v>
          </cell>
          <cell r="M21" t="str">
            <v>Hủy bắt buộc</v>
          </cell>
          <cell r="N21" t="str">
            <v>Co phieu</v>
          </cell>
        </row>
        <row r="22">
          <cell r="C22" t="str">
            <v>AME</v>
          </cell>
          <cell r="D22" t="str">
            <v>NY</v>
          </cell>
          <cell r="E22" t="str">
            <v>Không hợp nhất</v>
          </cell>
          <cell r="F22" t="str">
            <v>04000</v>
          </cell>
          <cell r="G22">
            <v>12000000</v>
          </cell>
          <cell r="H22">
            <v>0</v>
          </cell>
          <cell r="I22">
            <v>12000000</v>
          </cell>
          <cell r="J22" t="str">
            <v>qlny_dohuong, qlny_duylich, qlny_hongnhung, qlny_thanhha</v>
          </cell>
          <cell r="K22" t="str">
            <v>Công bố</v>
          </cell>
          <cell r="L22">
            <v>40331</v>
          </cell>
          <cell r="M22" t="str">
            <v>Bình thường</v>
          </cell>
          <cell r="N22" t="str">
            <v>Co phieu</v>
          </cell>
        </row>
        <row r="23">
          <cell r="C23" t="str">
            <v>AMP</v>
          </cell>
          <cell r="D23" t="str">
            <v>UC</v>
          </cell>
          <cell r="E23" t="str">
            <v>Hợp nhất</v>
          </cell>
          <cell r="F23" t="str">
            <v>08000</v>
          </cell>
          <cell r="G23">
            <v>13000000</v>
          </cell>
          <cell r="H23">
            <v>0</v>
          </cell>
          <cell r="I23">
            <v>13000000</v>
          </cell>
          <cell r="J23" t="str">
            <v>qlny_quanglong, qlny_tuananh</v>
          </cell>
          <cell r="K23" t="str">
            <v>Công bố</v>
          </cell>
          <cell r="L23">
            <v>42747</v>
          </cell>
          <cell r="M23" t="str">
            <v>Bình thường</v>
          </cell>
          <cell r="N23" t="str">
            <v>Co phieu</v>
          </cell>
        </row>
        <row r="24">
          <cell r="C24" t="str">
            <v>AMS</v>
          </cell>
          <cell r="D24" t="str">
            <v>UC</v>
          </cell>
          <cell r="E24" t="str">
            <v>Hợp nhất</v>
          </cell>
          <cell r="F24" t="str">
            <v>03000</v>
          </cell>
          <cell r="G24">
            <v>15000000</v>
          </cell>
          <cell r="H24">
            <v>0</v>
          </cell>
          <cell r="I24">
            <v>15000000</v>
          </cell>
          <cell r="J24" t="str">
            <v>qlny_quanglong, qlny_tuananh</v>
          </cell>
          <cell r="K24" t="str">
            <v>Công bố</v>
          </cell>
          <cell r="L24">
            <v>42772</v>
          </cell>
          <cell r="M24" t="str">
            <v>Bình thường</v>
          </cell>
          <cell r="N24" t="str">
            <v>Co phieu</v>
          </cell>
        </row>
        <row r="25">
          <cell r="C25" t="str">
            <v>AMV</v>
          </cell>
          <cell r="D25" t="str">
            <v>NY</v>
          </cell>
          <cell r="E25" t="str">
            <v>Hợp nhất</v>
          </cell>
          <cell r="F25" t="str">
            <v>08000</v>
          </cell>
          <cell r="G25">
            <v>27115750</v>
          </cell>
          <cell r="H25">
            <v>0</v>
          </cell>
          <cell r="I25">
            <v>27115750</v>
          </cell>
          <cell r="J25" t="str">
            <v>qlny_dohuong, qlny_duylich, qlny_hongnhung, qlny_thanhha</v>
          </cell>
          <cell r="K25" t="str">
            <v>Công bố</v>
          </cell>
          <cell r="L25">
            <v>40167</v>
          </cell>
          <cell r="M25" t="str">
            <v>Cảnh báo</v>
          </cell>
          <cell r="N25" t="str">
            <v>Co phieu</v>
          </cell>
        </row>
        <row r="26">
          <cell r="C26" t="str">
            <v>ANT</v>
          </cell>
          <cell r="D26" t="str">
            <v>UC</v>
          </cell>
          <cell r="E26" t="str">
            <v>Không hợp nhất</v>
          </cell>
          <cell r="F26">
            <v>0</v>
          </cell>
          <cell r="G26">
            <v>6000000</v>
          </cell>
          <cell r="H26">
            <v>0</v>
          </cell>
          <cell r="I26">
            <v>6000000</v>
          </cell>
          <cell r="J26" t="str">
            <v>qlny_quanglong, qlny_thedat</v>
          </cell>
          <cell r="K26" t="str">
            <v>Công bố</v>
          </cell>
          <cell r="L26">
            <v>42726</v>
          </cell>
          <cell r="M26" t="str">
            <v>Bình thường</v>
          </cell>
          <cell r="N26" t="str">
            <v>Co phieu</v>
          </cell>
        </row>
        <row r="27">
          <cell r="C27" t="str">
            <v>APF</v>
          </cell>
          <cell r="D27" t="str">
            <v>UC</v>
          </cell>
          <cell r="E27" t="str">
            <v>Không hợp nhất</v>
          </cell>
          <cell r="F27" t="str">
            <v>03000</v>
          </cell>
          <cell r="G27">
            <v>10893557</v>
          </cell>
          <cell r="H27">
            <v>0</v>
          </cell>
          <cell r="I27">
            <v>10893557</v>
          </cell>
          <cell r="J27" t="str">
            <v>qlny_quanglong, qlny_thedat</v>
          </cell>
          <cell r="K27" t="str">
            <v>Công bố</v>
          </cell>
          <cell r="L27">
            <v>42894</v>
          </cell>
          <cell r="M27" t="str">
            <v>Bình thường</v>
          </cell>
          <cell r="N27" t="str">
            <v>Co phieu</v>
          </cell>
        </row>
        <row r="28">
          <cell r="C28" t="str">
            <v>APG</v>
          </cell>
          <cell r="D28" t="str">
            <v>NY</v>
          </cell>
          <cell r="E28" t="str">
            <v>Không hợp nhất</v>
          </cell>
          <cell r="F28" t="str">
            <v>10000</v>
          </cell>
          <cell r="G28">
            <v>13528900</v>
          </cell>
          <cell r="H28">
            <v>0</v>
          </cell>
          <cell r="I28">
            <v>13528900</v>
          </cell>
          <cell r="J28" t="str">
            <v>qlny_dohuong, qlny_duylich, qlny_hongnhung, qlny_thanhha</v>
          </cell>
          <cell r="K28" t="str">
            <v>Công bố</v>
          </cell>
          <cell r="L28">
            <v>40273</v>
          </cell>
          <cell r="M28" t="str">
            <v>Hủy tự nguyện</v>
          </cell>
          <cell r="N28" t="str">
            <v>Co phieu</v>
          </cell>
        </row>
        <row r="29">
          <cell r="C29" t="str">
            <v>API</v>
          </cell>
          <cell r="D29" t="str">
            <v>NY</v>
          </cell>
          <cell r="E29" t="str">
            <v>Hợp nhất</v>
          </cell>
          <cell r="F29" t="str">
            <v>10000</v>
          </cell>
          <cell r="G29">
            <v>36400000</v>
          </cell>
          <cell r="H29">
            <v>1000000</v>
          </cell>
          <cell r="I29">
            <v>35400000</v>
          </cell>
          <cell r="J29" t="str">
            <v>qlny_dohuong, qlny_duylich, qlny_hongnhung, qlny_thanhha</v>
          </cell>
          <cell r="K29" t="str">
            <v>Công bố</v>
          </cell>
          <cell r="L29">
            <v>40434</v>
          </cell>
          <cell r="M29" t="str">
            <v>Cảnh báo</v>
          </cell>
          <cell r="N29" t="str">
            <v>Co phieu</v>
          </cell>
        </row>
        <row r="30">
          <cell r="C30" t="str">
            <v>APL</v>
          </cell>
          <cell r="D30" t="str">
            <v>UC</v>
          </cell>
          <cell r="E30" t="str">
            <v>Không hợp nhất</v>
          </cell>
          <cell r="F30">
            <v>0</v>
          </cell>
          <cell r="G30">
            <v>1200000</v>
          </cell>
          <cell r="H30">
            <v>0</v>
          </cell>
          <cell r="I30">
            <v>1200000</v>
          </cell>
          <cell r="J30" t="str">
            <v>qlny_quanglong, qlny_thedat</v>
          </cell>
          <cell r="K30" t="str">
            <v>Công bố</v>
          </cell>
          <cell r="L30">
            <v>42657</v>
          </cell>
          <cell r="M30" t="str">
            <v>Bình thường</v>
          </cell>
          <cell r="N30" t="str">
            <v>Co phieu</v>
          </cell>
        </row>
        <row r="31">
          <cell r="C31" t="str">
            <v>APP</v>
          </cell>
          <cell r="D31" t="str">
            <v>NY</v>
          </cell>
          <cell r="E31" t="str">
            <v>Không hợp nhất</v>
          </cell>
          <cell r="F31" t="str">
            <v>02000</v>
          </cell>
          <cell r="G31">
            <v>4201682</v>
          </cell>
          <cell r="H31">
            <v>0</v>
          </cell>
          <cell r="I31">
            <v>4201682</v>
          </cell>
          <cell r="J31" t="str">
            <v>qlny_dohuong, qlny_duylich, qlny_hongnhung, qlny_thanhha</v>
          </cell>
          <cell r="K31" t="str">
            <v>Công bố</v>
          </cell>
          <cell r="L31">
            <v>40456</v>
          </cell>
          <cell r="M31" t="str">
            <v>Bình thường</v>
          </cell>
          <cell r="N31" t="str">
            <v>Co phieu</v>
          </cell>
        </row>
        <row r="32">
          <cell r="C32" t="str">
            <v>APS</v>
          </cell>
          <cell r="D32" t="str">
            <v>NY</v>
          </cell>
          <cell r="E32" t="str">
            <v>Không hợp nhất</v>
          </cell>
          <cell r="F32" t="str">
            <v>10000</v>
          </cell>
          <cell r="G32">
            <v>39000000</v>
          </cell>
          <cell r="H32">
            <v>0</v>
          </cell>
          <cell r="I32">
            <v>39000000</v>
          </cell>
          <cell r="J32" t="str">
            <v>qlny_dohuong, qlny_duylich, qlny_hongnhung, qlny_thanhha</v>
          </cell>
          <cell r="K32" t="str">
            <v>Công bố</v>
          </cell>
          <cell r="L32">
            <v>40287</v>
          </cell>
          <cell r="M32" t="str">
            <v>Cảnh báo</v>
          </cell>
          <cell r="N32" t="str">
            <v>Co phieu</v>
          </cell>
        </row>
        <row r="33">
          <cell r="C33" t="str">
            <v>ARM</v>
          </cell>
          <cell r="D33" t="str">
            <v>NY</v>
          </cell>
          <cell r="E33" t="str">
            <v>Không hợp nhất</v>
          </cell>
          <cell r="F33" t="str">
            <v>06000</v>
          </cell>
          <cell r="G33">
            <v>2592740</v>
          </cell>
          <cell r="H33">
            <v>0</v>
          </cell>
          <cell r="I33">
            <v>2592740</v>
          </cell>
          <cell r="J33" t="str">
            <v>qlny_dohuong, qlny_duylich, qlny_hongnhung, qlny_thanhha</v>
          </cell>
          <cell r="K33" t="str">
            <v>Công bố</v>
          </cell>
          <cell r="L33">
            <v>40477</v>
          </cell>
          <cell r="M33" t="str">
            <v>Bình thường</v>
          </cell>
          <cell r="N33" t="str">
            <v>Co phieu</v>
          </cell>
        </row>
        <row r="34">
          <cell r="C34" t="str">
            <v>ASA</v>
          </cell>
          <cell r="D34" t="str">
            <v>NY</v>
          </cell>
          <cell r="E34" t="str">
            <v>Không hợp nhất</v>
          </cell>
          <cell r="F34" t="str">
            <v>06000</v>
          </cell>
          <cell r="G34">
            <v>10000000</v>
          </cell>
          <cell r="H34">
            <v>0</v>
          </cell>
          <cell r="I34">
            <v>10000000</v>
          </cell>
          <cell r="J34" t="str">
            <v>qlny_dohuong, qlny_duylich, qlny_hongnhung, qlny_thanhha</v>
          </cell>
          <cell r="K34" t="str">
            <v>Công bố</v>
          </cell>
          <cell r="L34">
            <v>40980</v>
          </cell>
          <cell r="M34" t="str">
            <v>Bình thường</v>
          </cell>
          <cell r="N34" t="str">
            <v>Co phieu</v>
          </cell>
        </row>
        <row r="35">
          <cell r="C35" t="str">
            <v>ASD</v>
          </cell>
          <cell r="D35" t="str">
            <v>UC</v>
          </cell>
          <cell r="E35" t="str">
            <v>Không hợp nhất</v>
          </cell>
          <cell r="F35" t="str">
            <v>04000</v>
          </cell>
          <cell r="G35">
            <v>4000000</v>
          </cell>
          <cell r="H35">
            <v>0</v>
          </cell>
          <cell r="I35">
            <v>4000000</v>
          </cell>
          <cell r="J35" t="str">
            <v>qlny_quanglong, qlny_thedat</v>
          </cell>
          <cell r="K35" t="str">
            <v>Công bố</v>
          </cell>
          <cell r="L35">
            <v>41939</v>
          </cell>
          <cell r="M35" t="str">
            <v>Bình thường</v>
          </cell>
          <cell r="N35" t="str">
            <v>Co phieu</v>
          </cell>
        </row>
        <row r="36">
          <cell r="C36" t="str">
            <v>ATA</v>
          </cell>
          <cell r="D36" t="str">
            <v>UC</v>
          </cell>
          <cell r="E36" t="str">
            <v>Không hợp nhất</v>
          </cell>
          <cell r="F36">
            <v>0</v>
          </cell>
          <cell r="G36">
            <v>11999998</v>
          </cell>
          <cell r="H36">
            <v>0</v>
          </cell>
          <cell r="I36">
            <v>11999998</v>
          </cell>
          <cell r="J36" t="str">
            <v>qlny_quanglong, qlny_thedat</v>
          </cell>
          <cell r="K36" t="str">
            <v>Công bố</v>
          </cell>
          <cell r="L36">
            <v>42783</v>
          </cell>
          <cell r="M36" t="str">
            <v>Hạn chế giao dịch</v>
          </cell>
          <cell r="N36" t="str">
            <v>Co phieu</v>
          </cell>
        </row>
        <row r="37">
          <cell r="C37" t="str">
            <v>ATS</v>
          </cell>
          <cell r="D37" t="str">
            <v>NY</v>
          </cell>
          <cell r="E37" t="str">
            <v>Không hợp nhất</v>
          </cell>
          <cell r="F37" t="str">
            <v>06000</v>
          </cell>
          <cell r="G37">
            <v>3500000</v>
          </cell>
          <cell r="H37">
            <v>0</v>
          </cell>
          <cell r="I37">
            <v>3500000</v>
          </cell>
          <cell r="J37" t="str">
            <v>qlny_dohuong, qlny_duylich, qlny_hongnhung, qlny_thanhha</v>
          </cell>
          <cell r="K37" t="str">
            <v>Công bố</v>
          </cell>
          <cell r="L37">
            <v>42458</v>
          </cell>
          <cell r="M37" t="str">
            <v>Bình thường</v>
          </cell>
          <cell r="N37" t="str">
            <v>Co phieu</v>
          </cell>
        </row>
        <row r="38">
          <cell r="C38" t="str">
            <v>AUM</v>
          </cell>
          <cell r="D38" t="str">
            <v>UC</v>
          </cell>
          <cell r="E38" t="str">
            <v>Không hợp nhất</v>
          </cell>
          <cell r="F38">
            <v>0</v>
          </cell>
          <cell r="G38">
            <v>1000000</v>
          </cell>
          <cell r="H38">
            <v>0</v>
          </cell>
          <cell r="I38">
            <v>1000000</v>
          </cell>
          <cell r="J38" t="str">
            <v>qlny_quanglong, qlny_thedat</v>
          </cell>
          <cell r="K38" t="str">
            <v>Công bố</v>
          </cell>
          <cell r="L38">
            <v>42639</v>
          </cell>
          <cell r="M38" t="str">
            <v>Bình thường</v>
          </cell>
          <cell r="N38" t="str">
            <v>Co phieu</v>
          </cell>
        </row>
        <row r="39">
          <cell r="C39" t="str">
            <v>AVF</v>
          </cell>
          <cell r="D39" t="str">
            <v>UC</v>
          </cell>
          <cell r="E39" t="str">
            <v>Không hợp nhất</v>
          </cell>
          <cell r="F39">
            <v>0</v>
          </cell>
          <cell r="G39">
            <v>43338000</v>
          </cell>
          <cell r="H39">
            <v>0</v>
          </cell>
          <cell r="I39">
            <v>43338000</v>
          </cell>
          <cell r="J39" t="str">
            <v>qlny_quanglong, qlny_tuananh</v>
          </cell>
          <cell r="K39" t="str">
            <v>Công bố</v>
          </cell>
          <cell r="L39">
            <v>42173</v>
          </cell>
          <cell r="M39" t="str">
            <v>Hạn chế giao dịch</v>
          </cell>
          <cell r="N39" t="str">
            <v>Co phieu</v>
          </cell>
        </row>
        <row r="40">
          <cell r="C40" t="str">
            <v>B82</v>
          </cell>
          <cell r="D40" t="str">
            <v>NY</v>
          </cell>
          <cell r="E40" t="str">
            <v>Không hợp nhất</v>
          </cell>
          <cell r="F40" t="str">
            <v>04000</v>
          </cell>
          <cell r="G40">
            <v>5000000</v>
          </cell>
          <cell r="H40">
            <v>0</v>
          </cell>
          <cell r="I40">
            <v>5000000</v>
          </cell>
          <cell r="J40" t="str">
            <v>qlny_dohuong, qlny_duylich, qlny_hongnhung, qlny_thanhha</v>
          </cell>
          <cell r="K40" t="str">
            <v>Công bố</v>
          </cell>
          <cell r="L40">
            <v>39524</v>
          </cell>
          <cell r="M40" t="str">
            <v>Bình thường</v>
          </cell>
          <cell r="N40" t="str">
            <v>Co phieu</v>
          </cell>
        </row>
        <row r="41">
          <cell r="C41" t="str">
            <v>BAM</v>
          </cell>
          <cell r="D41" t="str">
            <v>UC</v>
          </cell>
          <cell r="E41" t="str">
            <v>Không hợp nhất</v>
          </cell>
          <cell r="F41" t="str">
            <v>06000</v>
          </cell>
          <cell r="G41">
            <v>30000000</v>
          </cell>
          <cell r="H41">
            <v>0</v>
          </cell>
          <cell r="I41">
            <v>30000000</v>
          </cell>
          <cell r="J41" t="str">
            <v>qlny_dinhduong, qlny_haivan, qlny_quanglong, qlny_tuananh, qlny_vanhoc, qlny_xuanduc</v>
          </cell>
          <cell r="K41" t="str">
            <v>Công bố</v>
          </cell>
          <cell r="L41">
            <v>0</v>
          </cell>
          <cell r="M41" t="str">
            <v>Đình chỉ giao dịch</v>
          </cell>
          <cell r="N41" t="str">
            <v>Co phieu</v>
          </cell>
        </row>
        <row r="42">
          <cell r="C42" t="str">
            <v>BAX</v>
          </cell>
          <cell r="D42" t="str">
            <v>NY</v>
          </cell>
          <cell r="E42" t="str">
            <v>Không hợp nhất</v>
          </cell>
          <cell r="F42">
            <v>0</v>
          </cell>
          <cell r="G42">
            <v>8200000</v>
          </cell>
          <cell r="H42">
            <v>0</v>
          </cell>
          <cell r="I42">
            <v>8200000</v>
          </cell>
          <cell r="J42" t="str">
            <v>qlny_dohuong, qlny_duylich, qlny_hongnhung, qlny_thanhha</v>
          </cell>
          <cell r="K42" t="str">
            <v>Công bố</v>
          </cell>
          <cell r="L42">
            <v>42818</v>
          </cell>
          <cell r="M42" t="str">
            <v>Bình thường</v>
          </cell>
          <cell r="N42" t="str">
            <v>Co phieu</v>
          </cell>
        </row>
        <row r="43">
          <cell r="C43" t="str">
            <v>BBB</v>
          </cell>
          <cell r="D43" t="str">
            <v>NY</v>
          </cell>
          <cell r="E43" t="str">
            <v>Hợp nhất</v>
          </cell>
          <cell r="F43" t="str">
            <v>11000</v>
          </cell>
          <cell r="G43">
            <v>100000000</v>
          </cell>
          <cell r="H43">
            <v>0</v>
          </cell>
          <cell r="I43">
            <v>100000000</v>
          </cell>
          <cell r="J43">
            <v>0</v>
          </cell>
          <cell r="K43" t="str">
            <v>Đã duyệt</v>
          </cell>
          <cell r="L43">
            <v>0</v>
          </cell>
          <cell r="M43" t="str">
            <v>Hủy bắt buộc</v>
          </cell>
          <cell r="N43" t="str">
            <v>Co phieu</v>
          </cell>
        </row>
        <row r="44">
          <cell r="C44" t="str">
            <v>BBS</v>
          </cell>
          <cell r="D44" t="str">
            <v>NY</v>
          </cell>
          <cell r="E44" t="str">
            <v>Không hợp nhất</v>
          </cell>
          <cell r="F44" t="str">
            <v>03000</v>
          </cell>
          <cell r="G44">
            <v>6000000</v>
          </cell>
          <cell r="H44">
            <v>0</v>
          </cell>
          <cell r="I44">
            <v>6000000</v>
          </cell>
          <cell r="J44" t="str">
            <v>qlny_dohuong, qlny_duylich, qlny_hongnhung, qlny_thanhha</v>
          </cell>
          <cell r="K44" t="str">
            <v>Công bố</v>
          </cell>
          <cell r="L44">
            <v>38714</v>
          </cell>
          <cell r="M44" t="str">
            <v>Bình thường</v>
          </cell>
          <cell r="N44" t="str">
            <v>Co phieu</v>
          </cell>
        </row>
        <row r="45">
          <cell r="C45" t="str">
            <v>BCC</v>
          </cell>
          <cell r="D45" t="str">
            <v>NY</v>
          </cell>
          <cell r="E45" t="str">
            <v>Hợp nhất</v>
          </cell>
          <cell r="F45" t="str">
            <v>03000</v>
          </cell>
          <cell r="G45">
            <v>110010054</v>
          </cell>
          <cell r="H45">
            <v>0</v>
          </cell>
          <cell r="I45">
            <v>110010054</v>
          </cell>
          <cell r="J45" t="str">
            <v>qlny_dinhduong, qlny_haivan, qlny_vanhoc, qlny_xuanduc</v>
          </cell>
          <cell r="K45" t="str">
            <v>Công bố</v>
          </cell>
          <cell r="L45">
            <v>39045</v>
          </cell>
          <cell r="M45" t="str">
            <v>Bình thường</v>
          </cell>
          <cell r="N45" t="str">
            <v>Co phieu</v>
          </cell>
        </row>
        <row r="46">
          <cell r="C46" t="str">
            <v>BCP</v>
          </cell>
          <cell r="D46" t="str">
            <v>UC</v>
          </cell>
          <cell r="E46" t="str">
            <v>Không hợp nhất</v>
          </cell>
          <cell r="F46">
            <v>0</v>
          </cell>
          <cell r="G46">
            <v>4040000</v>
          </cell>
          <cell r="H46">
            <v>0</v>
          </cell>
          <cell r="I46">
            <v>4040000</v>
          </cell>
          <cell r="J46" t="str">
            <v>qlny_quanglong, qlny_thedat</v>
          </cell>
          <cell r="K46" t="str">
            <v>Công bố</v>
          </cell>
          <cell r="L46">
            <v>42261</v>
          </cell>
          <cell r="M46" t="str">
            <v>Bình thường</v>
          </cell>
          <cell r="N46" t="str">
            <v>Co phieu</v>
          </cell>
        </row>
        <row r="47">
          <cell r="C47" t="str">
            <v>BDB</v>
          </cell>
          <cell r="D47" t="str">
            <v>NY</v>
          </cell>
          <cell r="E47" t="str">
            <v>Không hợp nhất</v>
          </cell>
          <cell r="F47" t="str">
            <v>06000</v>
          </cell>
          <cell r="G47">
            <v>1126474</v>
          </cell>
          <cell r="H47">
            <v>0</v>
          </cell>
          <cell r="I47">
            <v>1126474</v>
          </cell>
          <cell r="J47" t="str">
            <v>qlny_dohuong, qlny_duylich, qlny_hongnhung, qlny_thanhha</v>
          </cell>
          <cell r="K47" t="str">
            <v>Công bố</v>
          </cell>
          <cell r="L47">
            <v>40207</v>
          </cell>
          <cell r="M47" t="str">
            <v>Bình thường</v>
          </cell>
          <cell r="N47" t="str">
            <v>Co phieu</v>
          </cell>
        </row>
        <row r="48">
          <cell r="C48" t="str">
            <v>BDF</v>
          </cell>
          <cell r="D48" t="str">
            <v>UC</v>
          </cell>
          <cell r="E48" t="str">
            <v>Không hợp nhất</v>
          </cell>
          <cell r="F48">
            <v>0</v>
          </cell>
          <cell r="G48">
            <v>1550000</v>
          </cell>
          <cell r="H48">
            <v>0</v>
          </cell>
          <cell r="I48">
            <v>1550000</v>
          </cell>
          <cell r="J48" t="str">
            <v>qlny_quanglong, qlny_thedat</v>
          </cell>
          <cell r="K48" t="str">
            <v>Công bố</v>
          </cell>
          <cell r="L48">
            <v>42741</v>
          </cell>
          <cell r="M48" t="str">
            <v>Bình thường</v>
          </cell>
          <cell r="N48" t="str">
            <v>Co phieu</v>
          </cell>
        </row>
        <row r="49">
          <cell r="C49" t="str">
            <v>BDG</v>
          </cell>
          <cell r="D49" t="str">
            <v>UC</v>
          </cell>
          <cell r="E49" t="str">
            <v>Không hợp nhất</v>
          </cell>
          <cell r="F49" t="str">
            <v>03000</v>
          </cell>
          <cell r="G49">
            <v>12000000</v>
          </cell>
          <cell r="H49">
            <v>0</v>
          </cell>
          <cell r="I49">
            <v>12000000</v>
          </cell>
          <cell r="J49" t="str">
            <v>qlny_quanglong, qlny_tuananh</v>
          </cell>
          <cell r="K49" t="str">
            <v>Công bố</v>
          </cell>
          <cell r="L49">
            <v>42466</v>
          </cell>
          <cell r="M49" t="str">
            <v>Bình thường</v>
          </cell>
          <cell r="N49" t="str">
            <v>Co phieu</v>
          </cell>
        </row>
        <row r="50">
          <cell r="C50" t="str">
            <v>BDP</v>
          </cell>
          <cell r="D50" t="str">
            <v>UC</v>
          </cell>
          <cell r="E50" t="str">
            <v>Không hợp nhất</v>
          </cell>
          <cell r="F50" t="str">
            <v>11000</v>
          </cell>
          <cell r="G50">
            <v>25000000</v>
          </cell>
          <cell r="H50">
            <v>0</v>
          </cell>
          <cell r="I50">
            <v>25000000</v>
          </cell>
          <cell r="J50" t="str">
            <v>qlny_quanglong, qlny_tuananh</v>
          </cell>
          <cell r="K50" t="str">
            <v>Công bố</v>
          </cell>
          <cell r="L50">
            <v>42850</v>
          </cell>
          <cell r="M50" t="str">
            <v>Bình thường</v>
          </cell>
          <cell r="N50" t="str">
            <v>Co phieu</v>
          </cell>
        </row>
        <row r="51">
          <cell r="C51" t="str">
            <v>BDW</v>
          </cell>
          <cell r="D51" t="str">
            <v>UC</v>
          </cell>
          <cell r="E51" t="str">
            <v>Không hợp nhất</v>
          </cell>
          <cell r="F51">
            <v>0</v>
          </cell>
          <cell r="G51">
            <v>12410800</v>
          </cell>
          <cell r="H51">
            <v>0</v>
          </cell>
          <cell r="I51">
            <v>12410800</v>
          </cell>
          <cell r="J51" t="str">
            <v>qlny_quanglong, qlny_tuananh</v>
          </cell>
          <cell r="K51" t="str">
            <v>Công bố</v>
          </cell>
          <cell r="L51">
            <v>42291</v>
          </cell>
          <cell r="M51" t="str">
            <v>Bình thường</v>
          </cell>
          <cell r="N51" t="str">
            <v>Co phieu</v>
          </cell>
        </row>
        <row r="52">
          <cell r="C52" t="str">
            <v>BED</v>
          </cell>
          <cell r="D52" t="str">
            <v>NY</v>
          </cell>
          <cell r="E52" t="str">
            <v>Không hợp nhất</v>
          </cell>
          <cell r="F52" t="str">
            <v>06000</v>
          </cell>
          <cell r="G52">
            <v>3000000</v>
          </cell>
          <cell r="H52">
            <v>0</v>
          </cell>
          <cell r="I52">
            <v>3000000</v>
          </cell>
          <cell r="J52" t="str">
            <v>qlny_dohuong, qlny_duylich, qlny_hongnhung, qlny_thanhha</v>
          </cell>
          <cell r="K52" t="str">
            <v>Công bố</v>
          </cell>
          <cell r="L52">
            <v>40107</v>
          </cell>
          <cell r="M52" t="str">
            <v>Bình thường</v>
          </cell>
          <cell r="N52" t="str">
            <v>Co phieu</v>
          </cell>
        </row>
        <row r="53">
          <cell r="C53" t="str">
            <v>BEL</v>
          </cell>
          <cell r="D53" t="str">
            <v>UC</v>
          </cell>
          <cell r="E53" t="str">
            <v>Không hợp nhất</v>
          </cell>
          <cell r="F53" t="str">
            <v>07000</v>
          </cell>
          <cell r="G53">
            <v>6000000</v>
          </cell>
          <cell r="H53">
            <v>0</v>
          </cell>
          <cell r="I53">
            <v>6000000</v>
          </cell>
          <cell r="J53" t="str">
            <v>qlny_quanglong, qlny_thedat</v>
          </cell>
          <cell r="K53" t="str">
            <v>Công bố</v>
          </cell>
          <cell r="L53">
            <v>42563</v>
          </cell>
          <cell r="M53" t="str">
            <v>Bình thường</v>
          </cell>
          <cell r="N53" t="str">
            <v>Co phieu</v>
          </cell>
        </row>
        <row r="54">
          <cell r="C54" t="str">
            <v>BHC</v>
          </cell>
          <cell r="D54" t="str">
            <v>UC</v>
          </cell>
          <cell r="E54" t="str">
            <v>Hợp nhất</v>
          </cell>
          <cell r="F54" t="str">
            <v>03000</v>
          </cell>
          <cell r="G54">
            <v>4500000</v>
          </cell>
          <cell r="H54">
            <v>0</v>
          </cell>
          <cell r="I54">
            <v>4500000</v>
          </cell>
          <cell r="J54" t="str">
            <v>qlny_quanglong, qlny_thedat</v>
          </cell>
          <cell r="K54" t="str">
            <v>Công bố</v>
          </cell>
          <cell r="L54">
            <v>42104</v>
          </cell>
          <cell r="M54" t="str">
            <v>Hạn chế giao dịch</v>
          </cell>
          <cell r="N54" t="str">
            <v>Co phieu</v>
          </cell>
        </row>
        <row r="55">
          <cell r="C55" t="str">
            <v>BHN</v>
          </cell>
          <cell r="D55" t="str">
            <v>UC</v>
          </cell>
          <cell r="E55" t="str">
            <v>Hợp nhất</v>
          </cell>
          <cell r="F55" t="str">
            <v>03000</v>
          </cell>
          <cell r="G55">
            <v>231800000</v>
          </cell>
          <cell r="H55">
            <v>0</v>
          </cell>
          <cell r="I55">
            <v>231800000</v>
          </cell>
          <cell r="J55">
            <v>0</v>
          </cell>
          <cell r="K55" t="str">
            <v>Công bố</v>
          </cell>
          <cell r="L55">
            <v>42671</v>
          </cell>
          <cell r="M55" t="str">
            <v>Hủy tự nguyện</v>
          </cell>
          <cell r="N55" t="str">
            <v>Co phieu</v>
          </cell>
        </row>
        <row r="56">
          <cell r="C56" t="str">
            <v>BHP</v>
          </cell>
          <cell r="D56" t="str">
            <v>UC</v>
          </cell>
          <cell r="E56" t="str">
            <v>Không hợp nhất</v>
          </cell>
          <cell r="F56">
            <v>0</v>
          </cell>
          <cell r="G56">
            <v>9179290</v>
          </cell>
          <cell r="H56">
            <v>0</v>
          </cell>
          <cell r="I56">
            <v>9179290</v>
          </cell>
          <cell r="J56" t="str">
            <v>qlny_quanglong, qlny_thedat</v>
          </cell>
          <cell r="K56" t="str">
            <v>Công bố</v>
          </cell>
          <cell r="L56">
            <v>41295</v>
          </cell>
          <cell r="M56" t="str">
            <v>Bình thường</v>
          </cell>
          <cell r="N56" t="str">
            <v>Co phieu</v>
          </cell>
        </row>
        <row r="57">
          <cell r="C57" t="str">
            <v>BHT</v>
          </cell>
          <cell r="D57" t="str">
            <v>NY</v>
          </cell>
          <cell r="E57" t="str">
            <v>Không hợp nhất</v>
          </cell>
          <cell r="F57" t="str">
            <v>04000</v>
          </cell>
          <cell r="G57">
            <v>4600000</v>
          </cell>
          <cell r="H57">
            <v>0</v>
          </cell>
          <cell r="I57">
            <v>4600000</v>
          </cell>
          <cell r="J57" t="str">
            <v>qlny_dohuong, qlny_duylich, qlny_hongnhung, qlny_thanhha</v>
          </cell>
          <cell r="K57" t="str">
            <v>Công bố</v>
          </cell>
          <cell r="L57">
            <v>40554</v>
          </cell>
          <cell r="M57" t="str">
            <v>Kiểm soát</v>
          </cell>
          <cell r="N57" t="str">
            <v>Co phieu</v>
          </cell>
        </row>
        <row r="58">
          <cell r="C58" t="str">
            <v>BHV</v>
          </cell>
          <cell r="D58" t="str">
            <v>UC</v>
          </cell>
          <cell r="E58" t="str">
            <v>Không hợp nhất</v>
          </cell>
          <cell r="F58" t="str">
            <v>03000</v>
          </cell>
          <cell r="G58">
            <v>1000013</v>
          </cell>
          <cell r="H58">
            <v>28000</v>
          </cell>
          <cell r="I58">
            <v>972013</v>
          </cell>
          <cell r="J58" t="str">
            <v>qlny_quanglong, qlny_thedat</v>
          </cell>
          <cell r="K58" t="str">
            <v>Công bố</v>
          </cell>
          <cell r="L58">
            <v>42867</v>
          </cell>
          <cell r="M58" t="str">
            <v>Hạn chế giao dịch</v>
          </cell>
          <cell r="N58" t="str">
            <v>Co phieu</v>
          </cell>
        </row>
        <row r="59">
          <cell r="C59" t="str">
            <v>BID10904</v>
          </cell>
          <cell r="D59" t="str">
            <v>NY</v>
          </cell>
          <cell r="E59" t="str">
            <v>Không hợp nhất</v>
          </cell>
          <cell r="F59">
            <v>0</v>
          </cell>
          <cell r="G59">
            <v>13620000</v>
          </cell>
          <cell r="H59">
            <v>0</v>
          </cell>
          <cell r="I59">
            <v>13620000</v>
          </cell>
          <cell r="J59">
            <v>0</v>
          </cell>
          <cell r="K59" t="str">
            <v>Công bố</v>
          </cell>
          <cell r="L59">
            <v>40287</v>
          </cell>
          <cell r="M59" t="str">
            <v>Hủy tự nguyện</v>
          </cell>
          <cell r="N59" t="str">
            <v>Trái phiếu doanh nghiệp</v>
          </cell>
        </row>
        <row r="60">
          <cell r="C60" t="str">
            <v>BII</v>
          </cell>
          <cell r="D60" t="str">
            <v>NY</v>
          </cell>
          <cell r="E60" t="str">
            <v>Hợp nhất</v>
          </cell>
          <cell r="F60" t="str">
            <v>11000</v>
          </cell>
          <cell r="G60">
            <v>57680000</v>
          </cell>
          <cell r="H60">
            <v>0</v>
          </cell>
          <cell r="I60">
            <v>57680000</v>
          </cell>
          <cell r="J60" t="str">
            <v>qlny_dinhduong, qlny_haivan, qlny_vanhoc, qlny_xuanduc</v>
          </cell>
          <cell r="K60" t="str">
            <v>Công bố</v>
          </cell>
          <cell r="L60">
            <v>41904</v>
          </cell>
          <cell r="M60" t="str">
            <v>Bình thường</v>
          </cell>
          <cell r="N60" t="str">
            <v>Co phieu</v>
          </cell>
        </row>
        <row r="61">
          <cell r="C61" t="str">
            <v>BKC</v>
          </cell>
          <cell r="D61" t="str">
            <v>NY</v>
          </cell>
          <cell r="E61" t="str">
            <v>Hợp nhất</v>
          </cell>
          <cell r="F61" t="str">
            <v>02000</v>
          </cell>
          <cell r="G61">
            <v>11737728</v>
          </cell>
          <cell r="H61">
            <v>0</v>
          </cell>
          <cell r="I61">
            <v>11737728</v>
          </cell>
          <cell r="J61" t="str">
            <v>qlny_dohuong, qlny_duylich, qlny_hongnhung, qlny_thanhha</v>
          </cell>
          <cell r="K61" t="str">
            <v>Công bố</v>
          </cell>
          <cell r="L61">
            <v>40043</v>
          </cell>
          <cell r="M61" t="str">
            <v>Bình thường</v>
          </cell>
          <cell r="N61" t="str">
            <v>Co phieu</v>
          </cell>
        </row>
        <row r="62">
          <cell r="C62" t="str">
            <v>BLF</v>
          </cell>
          <cell r="D62" t="str">
            <v>NY</v>
          </cell>
          <cell r="E62" t="str">
            <v>Không hợp nhất</v>
          </cell>
          <cell r="F62" t="str">
            <v>03000</v>
          </cell>
          <cell r="G62">
            <v>10500000</v>
          </cell>
          <cell r="H62">
            <v>0</v>
          </cell>
          <cell r="I62">
            <v>10500000</v>
          </cell>
          <cell r="J62" t="str">
            <v>qlny_dohuong, qlny_duylich, qlny_hongnhung, qlny_thanhha</v>
          </cell>
          <cell r="K62" t="str">
            <v>Công bố</v>
          </cell>
          <cell r="L62">
            <v>39601</v>
          </cell>
          <cell r="M62" t="str">
            <v>Cảnh báo</v>
          </cell>
          <cell r="N62" t="str">
            <v>Co phieu</v>
          </cell>
        </row>
        <row r="63">
          <cell r="C63" t="str">
            <v>BLI</v>
          </cell>
          <cell r="D63" t="str">
            <v>UC</v>
          </cell>
          <cell r="E63" t="str">
            <v>Không hợp nhất</v>
          </cell>
          <cell r="F63">
            <v>0</v>
          </cell>
          <cell r="G63">
            <v>60000000</v>
          </cell>
          <cell r="H63">
            <v>526</v>
          </cell>
          <cell r="I63">
            <v>59999474</v>
          </cell>
          <cell r="J63" t="str">
            <v>qlny_quanglong, qlny_tuananh</v>
          </cell>
          <cell r="K63" t="str">
            <v>Công bố</v>
          </cell>
          <cell r="L63">
            <v>42349</v>
          </cell>
          <cell r="M63" t="str">
            <v>Bình thường</v>
          </cell>
          <cell r="N63" t="str">
            <v>Co phieu</v>
          </cell>
        </row>
        <row r="64">
          <cell r="C64" t="str">
            <v>BLN</v>
          </cell>
          <cell r="D64" t="str">
            <v>UC</v>
          </cell>
          <cell r="E64" t="str">
            <v>Không hợp nhất</v>
          </cell>
          <cell r="F64">
            <v>0</v>
          </cell>
          <cell r="G64">
            <v>5000000</v>
          </cell>
          <cell r="H64">
            <v>0</v>
          </cell>
          <cell r="I64">
            <v>5000000</v>
          </cell>
          <cell r="J64" t="str">
            <v>qlny_quanglong, qlny_thedat</v>
          </cell>
          <cell r="K64" t="str">
            <v>Công bố</v>
          </cell>
          <cell r="L64">
            <v>42622</v>
          </cell>
          <cell r="M64" t="str">
            <v>Bình thường</v>
          </cell>
          <cell r="N64" t="str">
            <v>Co phieu</v>
          </cell>
        </row>
        <row r="65">
          <cell r="C65" t="str">
            <v>BMD</v>
          </cell>
          <cell r="D65" t="str">
            <v>UC</v>
          </cell>
          <cell r="E65" t="str">
            <v>Không hợp nhất</v>
          </cell>
          <cell r="F65" t="str">
            <v>01000</v>
          </cell>
          <cell r="G65">
            <v>2753280</v>
          </cell>
          <cell r="H65">
            <v>0</v>
          </cell>
          <cell r="I65">
            <v>2753280</v>
          </cell>
          <cell r="J65" t="str">
            <v>qlny_quanglong, qlny_thedat</v>
          </cell>
          <cell r="K65" t="str">
            <v>Công bố</v>
          </cell>
          <cell r="L65">
            <v>42900</v>
          </cell>
          <cell r="M65" t="str">
            <v>Bình thường</v>
          </cell>
          <cell r="N65" t="str">
            <v>Co phieu</v>
          </cell>
        </row>
        <row r="66">
          <cell r="C66" t="str">
            <v>BMJ</v>
          </cell>
          <cell r="D66" t="str">
            <v>UC</v>
          </cell>
          <cell r="E66" t="str">
            <v>Không hợp nhất</v>
          </cell>
          <cell r="F66">
            <v>0</v>
          </cell>
          <cell r="G66">
            <v>6000000</v>
          </cell>
          <cell r="H66">
            <v>0</v>
          </cell>
          <cell r="I66">
            <v>6000000</v>
          </cell>
          <cell r="J66" t="str">
            <v>qlny_quanglong, qlny_thedat</v>
          </cell>
          <cell r="K66" t="str">
            <v>Công bố</v>
          </cell>
          <cell r="L66">
            <v>40169</v>
          </cell>
          <cell r="M66" t="str">
            <v>Bình thường</v>
          </cell>
          <cell r="N66" t="str">
            <v>Co phieu</v>
          </cell>
        </row>
        <row r="67">
          <cell r="C67" t="str">
            <v>BMN</v>
          </cell>
          <cell r="D67" t="str">
            <v>UC</v>
          </cell>
          <cell r="E67" t="str">
            <v>Hợp nhất</v>
          </cell>
          <cell r="F67">
            <v>0</v>
          </cell>
          <cell r="G67">
            <v>2750000</v>
          </cell>
          <cell r="H67">
            <v>0</v>
          </cell>
          <cell r="I67">
            <v>2750000</v>
          </cell>
          <cell r="J67" t="str">
            <v>qlny_quanglong, qlny_thedat</v>
          </cell>
          <cell r="K67" t="str">
            <v>Công bố</v>
          </cell>
          <cell r="L67">
            <v>42466</v>
          </cell>
          <cell r="M67" t="str">
            <v>Bình thường</v>
          </cell>
          <cell r="N67" t="str">
            <v>Co phieu</v>
          </cell>
        </row>
        <row r="68">
          <cell r="C68" t="str">
            <v>BMV</v>
          </cell>
          <cell r="D68" t="str">
            <v>UC</v>
          </cell>
          <cell r="E68" t="str">
            <v>Không hợp nhất</v>
          </cell>
          <cell r="F68" t="str">
            <v>03000</v>
          </cell>
          <cell r="G68">
            <v>24200000</v>
          </cell>
          <cell r="H68">
            <v>0</v>
          </cell>
          <cell r="I68">
            <v>24200000</v>
          </cell>
          <cell r="J68" t="str">
            <v>qlny_quanglong, qlny_tuananh</v>
          </cell>
          <cell r="K68" t="str">
            <v>Công bố</v>
          </cell>
          <cell r="L68">
            <v>42892</v>
          </cell>
          <cell r="M68" t="str">
            <v>Bình thường</v>
          </cell>
          <cell r="N68" t="str">
            <v>Co phieu</v>
          </cell>
        </row>
        <row r="69">
          <cell r="C69" t="str">
            <v>BPC</v>
          </cell>
          <cell r="D69" t="str">
            <v>NY</v>
          </cell>
          <cell r="E69" t="str">
            <v>Không hợp nhất</v>
          </cell>
          <cell r="F69" t="str">
            <v>03000</v>
          </cell>
          <cell r="G69">
            <v>3800000</v>
          </cell>
          <cell r="H69">
            <v>0</v>
          </cell>
          <cell r="I69">
            <v>3800000</v>
          </cell>
          <cell r="J69" t="str">
            <v>qlny_dohuong, qlny_duylich, qlny_hongnhung, qlny_thanhha</v>
          </cell>
          <cell r="K69" t="str">
            <v>Công bố</v>
          </cell>
          <cell r="L69">
            <v>39972</v>
          </cell>
          <cell r="M69" t="str">
            <v>Bình thường</v>
          </cell>
          <cell r="N69" t="str">
            <v>Co phieu</v>
          </cell>
        </row>
        <row r="70">
          <cell r="C70" t="str">
            <v>BRR</v>
          </cell>
          <cell r="D70" t="str">
            <v>UC</v>
          </cell>
          <cell r="E70" t="str">
            <v>Không hợp nhất</v>
          </cell>
          <cell r="F70" t="str">
            <v>01000</v>
          </cell>
          <cell r="G70">
            <v>112500000</v>
          </cell>
          <cell r="H70">
            <v>0</v>
          </cell>
          <cell r="I70">
            <v>112500000</v>
          </cell>
          <cell r="J70" t="str">
            <v>qlny_quanglong, qlny_tuananh</v>
          </cell>
          <cell r="K70" t="str">
            <v>Công bố</v>
          </cell>
          <cell r="L70">
            <v>42902</v>
          </cell>
          <cell r="M70" t="str">
            <v>Bình thường</v>
          </cell>
          <cell r="N70" t="str">
            <v>Co phieu</v>
          </cell>
        </row>
        <row r="71">
          <cell r="C71" t="str">
            <v>BRS</v>
          </cell>
          <cell r="D71" t="str">
            <v>UC</v>
          </cell>
          <cell r="E71" t="str">
            <v>Không hợp nhất</v>
          </cell>
          <cell r="F71" t="str">
            <v>03000</v>
          </cell>
          <cell r="G71">
            <v>4541950</v>
          </cell>
          <cell r="H71">
            <v>0</v>
          </cell>
          <cell r="I71">
            <v>4541950</v>
          </cell>
          <cell r="J71" t="str">
            <v>qlny_quanglong, qlny_thedat</v>
          </cell>
          <cell r="K71" t="str">
            <v>Công bố</v>
          </cell>
          <cell r="L71">
            <v>42759</v>
          </cell>
          <cell r="M71" t="str">
            <v>Bình thường</v>
          </cell>
          <cell r="N71" t="str">
            <v>Co phieu</v>
          </cell>
        </row>
        <row r="72">
          <cell r="C72" t="str">
            <v>BSC</v>
          </cell>
          <cell r="D72" t="str">
            <v>NY</v>
          </cell>
          <cell r="E72" t="str">
            <v>Không hợp nhất</v>
          </cell>
          <cell r="F72" t="str">
            <v>11000</v>
          </cell>
          <cell r="G72">
            <v>3150747</v>
          </cell>
          <cell r="H72">
            <v>0</v>
          </cell>
          <cell r="I72">
            <v>3150747</v>
          </cell>
          <cell r="J72" t="str">
            <v>qlny_dohuong, qlny_duylich, qlny_hongnhung, qlny_thanhha</v>
          </cell>
          <cell r="K72" t="str">
            <v>Công bố</v>
          </cell>
          <cell r="L72">
            <v>40548</v>
          </cell>
          <cell r="M72" t="str">
            <v>Bình thường</v>
          </cell>
          <cell r="N72" t="str">
            <v>Co phieu</v>
          </cell>
        </row>
        <row r="73">
          <cell r="C73" t="str">
            <v>BSD</v>
          </cell>
          <cell r="D73" t="str">
            <v>UC</v>
          </cell>
          <cell r="E73" t="str">
            <v>Không hợp nhất</v>
          </cell>
          <cell r="F73" t="str">
            <v>06000</v>
          </cell>
          <cell r="G73">
            <v>3000000</v>
          </cell>
          <cell r="H73">
            <v>0</v>
          </cell>
          <cell r="I73">
            <v>3000000</v>
          </cell>
          <cell r="J73" t="str">
            <v>qlny_quanglong, qlny_thedat</v>
          </cell>
          <cell r="K73" t="str">
            <v>Công bố</v>
          </cell>
          <cell r="L73">
            <v>42853</v>
          </cell>
          <cell r="M73" t="str">
            <v>Bình thường</v>
          </cell>
          <cell r="N73" t="str">
            <v>Co phieu</v>
          </cell>
        </row>
        <row r="74">
          <cell r="C74" t="str">
            <v>BSG</v>
          </cell>
          <cell r="D74" t="str">
            <v>UC</v>
          </cell>
          <cell r="E74" t="str">
            <v>Không hợp nhất</v>
          </cell>
          <cell r="F74" t="str">
            <v>05000</v>
          </cell>
          <cell r="G74">
            <v>60000000</v>
          </cell>
          <cell r="H74">
            <v>0</v>
          </cell>
          <cell r="I74">
            <v>60000000</v>
          </cell>
          <cell r="J74" t="str">
            <v>qlny_quanglong, qlny_tuananh</v>
          </cell>
          <cell r="K74" t="str">
            <v>Công bố</v>
          </cell>
          <cell r="L74">
            <v>42695</v>
          </cell>
          <cell r="M74" t="str">
            <v>Bình thường</v>
          </cell>
          <cell r="N74" t="str">
            <v>Co phieu</v>
          </cell>
        </row>
        <row r="75">
          <cell r="C75" t="str">
            <v>BSL</v>
          </cell>
          <cell r="D75" t="str">
            <v>UC</v>
          </cell>
          <cell r="E75" t="str">
            <v>Không hợp nhất</v>
          </cell>
          <cell r="F75" t="str">
            <v>03000</v>
          </cell>
          <cell r="G75">
            <v>45000000</v>
          </cell>
          <cell r="H75">
            <v>0</v>
          </cell>
          <cell r="I75">
            <v>45000000</v>
          </cell>
          <cell r="J75" t="str">
            <v>qlny_quanglong, qlny_tuananh</v>
          </cell>
          <cell r="K75" t="str">
            <v>Công bố</v>
          </cell>
          <cell r="L75">
            <v>42902</v>
          </cell>
          <cell r="M75" t="str">
            <v>Bình thường</v>
          </cell>
          <cell r="N75" t="str">
            <v>Co phieu</v>
          </cell>
        </row>
        <row r="76">
          <cell r="C76" t="str">
            <v>BSP</v>
          </cell>
          <cell r="D76" t="str">
            <v>UC</v>
          </cell>
          <cell r="E76" t="str">
            <v>Không hợp nhất</v>
          </cell>
          <cell r="F76">
            <v>0</v>
          </cell>
          <cell r="G76">
            <v>12500000</v>
          </cell>
          <cell r="H76">
            <v>0</v>
          </cell>
          <cell r="I76">
            <v>12500000</v>
          </cell>
          <cell r="J76" t="str">
            <v>qlny_quanglong, qlny_tuananh</v>
          </cell>
          <cell r="K76" t="str">
            <v>Công bố</v>
          </cell>
          <cell r="L76">
            <v>42592</v>
          </cell>
          <cell r="M76" t="str">
            <v>Bình thường</v>
          </cell>
          <cell r="N76" t="str">
            <v>Co phieu</v>
          </cell>
        </row>
        <row r="77">
          <cell r="C77" t="str">
            <v>BSQ</v>
          </cell>
          <cell r="D77" t="str">
            <v>UC</v>
          </cell>
          <cell r="E77" t="str">
            <v>Không hợp nhất</v>
          </cell>
          <cell r="F77" t="str">
            <v>03000</v>
          </cell>
          <cell r="G77">
            <v>45000000</v>
          </cell>
          <cell r="H77">
            <v>0</v>
          </cell>
          <cell r="I77">
            <v>45000000</v>
          </cell>
          <cell r="J77" t="str">
            <v>qlny_quanglong, qlny_tuananh</v>
          </cell>
          <cell r="K77" t="str">
            <v>Công bố</v>
          </cell>
          <cell r="L77">
            <v>42794</v>
          </cell>
          <cell r="M77" t="str">
            <v>Bình thường</v>
          </cell>
          <cell r="N77" t="str">
            <v>Co phieu</v>
          </cell>
        </row>
        <row r="78">
          <cell r="C78" t="str">
            <v>BST</v>
          </cell>
          <cell r="D78" t="str">
            <v>NY</v>
          </cell>
          <cell r="E78" t="str">
            <v>Không hợp nhất</v>
          </cell>
          <cell r="F78" t="str">
            <v>06000</v>
          </cell>
          <cell r="G78">
            <v>1100000</v>
          </cell>
          <cell r="H78">
            <v>0</v>
          </cell>
          <cell r="I78">
            <v>1100000</v>
          </cell>
          <cell r="J78" t="str">
            <v>qlny_dohuong, qlny_duylich, qlny_hongnhung, qlny_thanhha</v>
          </cell>
          <cell r="K78" t="str">
            <v>Công bố</v>
          </cell>
          <cell r="L78">
            <v>39800</v>
          </cell>
          <cell r="M78" t="str">
            <v>Bình thường</v>
          </cell>
          <cell r="N78" t="str">
            <v>Co phieu</v>
          </cell>
        </row>
        <row r="79">
          <cell r="C79" t="str">
            <v>BT1</v>
          </cell>
          <cell r="D79" t="str">
            <v>UC</v>
          </cell>
          <cell r="E79" t="str">
            <v>Không hợp nhất</v>
          </cell>
          <cell r="F79">
            <v>0</v>
          </cell>
          <cell r="G79">
            <v>5250000</v>
          </cell>
          <cell r="H79">
            <v>0</v>
          </cell>
          <cell r="I79">
            <v>5250000</v>
          </cell>
          <cell r="J79" t="str">
            <v>qlny_quanglong, qlny_thedat</v>
          </cell>
          <cell r="K79" t="str">
            <v>Công bố</v>
          </cell>
          <cell r="L79">
            <v>42683</v>
          </cell>
          <cell r="M79" t="str">
            <v>Bình thường</v>
          </cell>
          <cell r="N79" t="str">
            <v>Co phieu</v>
          </cell>
        </row>
        <row r="80">
          <cell r="C80" t="str">
            <v>BT6</v>
          </cell>
          <cell r="D80" t="str">
            <v>UC</v>
          </cell>
          <cell r="E80" t="str">
            <v>Không hợp nhất</v>
          </cell>
          <cell r="F80" t="str">
            <v>03000</v>
          </cell>
          <cell r="G80">
            <v>32993550</v>
          </cell>
          <cell r="H80">
            <v>0</v>
          </cell>
          <cell r="I80">
            <v>32993550</v>
          </cell>
          <cell r="J80" t="str">
            <v>qlny_quanglong, qlny_tuananh</v>
          </cell>
          <cell r="K80" t="str">
            <v>Công bố</v>
          </cell>
          <cell r="L80">
            <v>42800</v>
          </cell>
          <cell r="M80" t="str">
            <v>Bình thường</v>
          </cell>
          <cell r="N80" t="str">
            <v>Co phieu</v>
          </cell>
        </row>
        <row r="81">
          <cell r="C81" t="str">
            <v>BTB</v>
          </cell>
          <cell r="D81" t="str">
            <v>UC</v>
          </cell>
          <cell r="E81" t="str">
            <v>Không hợp nhất</v>
          </cell>
          <cell r="F81" t="str">
            <v>03000</v>
          </cell>
          <cell r="G81">
            <v>7691226</v>
          </cell>
          <cell r="H81">
            <v>0</v>
          </cell>
          <cell r="I81">
            <v>7691226</v>
          </cell>
          <cell r="J81" t="str">
            <v>qlny_quanglong, qlny_thedat</v>
          </cell>
          <cell r="K81" t="str">
            <v>Công bố</v>
          </cell>
          <cell r="L81">
            <v>42747</v>
          </cell>
          <cell r="M81" t="str">
            <v>Bình thường</v>
          </cell>
          <cell r="N81" t="str">
            <v>Co phieu</v>
          </cell>
        </row>
        <row r="82">
          <cell r="C82" t="str">
            <v>BTC</v>
          </cell>
          <cell r="D82" t="str">
            <v>UC</v>
          </cell>
          <cell r="E82" t="str">
            <v>Không hợp nhất</v>
          </cell>
          <cell r="F82">
            <v>0</v>
          </cell>
          <cell r="G82">
            <v>1429103</v>
          </cell>
          <cell r="H82">
            <v>0</v>
          </cell>
          <cell r="I82">
            <v>1429103</v>
          </cell>
          <cell r="J82" t="str">
            <v>qlny_quanglong, qlny_thedat</v>
          </cell>
          <cell r="K82" t="str">
            <v>Công bố</v>
          </cell>
          <cell r="L82">
            <v>40022</v>
          </cell>
          <cell r="M82" t="str">
            <v>Bình thường</v>
          </cell>
          <cell r="N82" t="str">
            <v>Co phieu</v>
          </cell>
        </row>
        <row r="83">
          <cell r="C83" t="str">
            <v>BTD</v>
          </cell>
          <cell r="D83" t="str">
            <v>UC</v>
          </cell>
          <cell r="E83" t="str">
            <v>Hợp nhất</v>
          </cell>
          <cell r="F83" t="str">
            <v>03000</v>
          </cell>
          <cell r="G83">
            <v>6414100</v>
          </cell>
          <cell r="H83">
            <v>1809</v>
          </cell>
          <cell r="I83">
            <v>6412291</v>
          </cell>
          <cell r="J83" t="str">
            <v>qlny_quanglong, qlny_thedat</v>
          </cell>
          <cell r="K83" t="str">
            <v>Công bố</v>
          </cell>
          <cell r="L83">
            <v>42796</v>
          </cell>
          <cell r="M83" t="str">
            <v>Bình thường</v>
          </cell>
          <cell r="N83" t="str">
            <v>Co phieu</v>
          </cell>
        </row>
        <row r="84">
          <cell r="C84" t="str">
            <v>BTG</v>
          </cell>
          <cell r="D84" t="str">
            <v>UC</v>
          </cell>
          <cell r="E84" t="str">
            <v>Không hợp nhất</v>
          </cell>
          <cell r="F84">
            <v>0</v>
          </cell>
          <cell r="G84">
            <v>1190000</v>
          </cell>
          <cell r="H84">
            <v>0</v>
          </cell>
          <cell r="I84">
            <v>1190000</v>
          </cell>
          <cell r="J84" t="str">
            <v>qlny_quanglong, qlny_thedat</v>
          </cell>
          <cell r="K84" t="str">
            <v>Công bố</v>
          </cell>
          <cell r="L84">
            <v>40261</v>
          </cell>
          <cell r="M84" t="str">
            <v>Bình thường</v>
          </cell>
          <cell r="N84" t="str">
            <v>Co phieu</v>
          </cell>
        </row>
        <row r="85">
          <cell r="C85" t="str">
            <v>BTH</v>
          </cell>
          <cell r="D85" t="str">
            <v>NY</v>
          </cell>
          <cell r="E85" t="str">
            <v>Không hợp nhất</v>
          </cell>
          <cell r="F85" t="str">
            <v>03000</v>
          </cell>
          <cell r="G85">
            <v>3500000</v>
          </cell>
          <cell r="H85">
            <v>0</v>
          </cell>
          <cell r="I85">
            <v>3500000</v>
          </cell>
          <cell r="J85">
            <v>0</v>
          </cell>
          <cell r="K85" t="str">
            <v>Công bố</v>
          </cell>
          <cell r="L85">
            <v>39451</v>
          </cell>
          <cell r="M85" t="str">
            <v>Hủy bắt buộc</v>
          </cell>
          <cell r="N85" t="str">
            <v>Co phieu</v>
          </cell>
        </row>
        <row r="86">
          <cell r="C86" t="str">
            <v>BTR</v>
          </cell>
          <cell r="D86" t="str">
            <v>UC</v>
          </cell>
          <cell r="E86" t="str">
            <v>Không hợp nhất</v>
          </cell>
          <cell r="F86">
            <v>0</v>
          </cell>
          <cell r="G86">
            <v>1850000</v>
          </cell>
          <cell r="H86">
            <v>0</v>
          </cell>
          <cell r="I86">
            <v>1850000</v>
          </cell>
          <cell r="J86" t="str">
            <v>qlny_quanglong, qlny_thedat</v>
          </cell>
          <cell r="K86" t="str">
            <v>Công bố</v>
          </cell>
          <cell r="L86">
            <v>42608</v>
          </cell>
          <cell r="M86" t="str">
            <v>Bình thường</v>
          </cell>
          <cell r="N86" t="str">
            <v>Co phieu</v>
          </cell>
        </row>
        <row r="87">
          <cell r="C87" t="str">
            <v>BTS</v>
          </cell>
          <cell r="D87" t="str">
            <v>NY</v>
          </cell>
          <cell r="E87" t="str">
            <v>Không hợp nhất</v>
          </cell>
          <cell r="F87" t="str">
            <v>03000</v>
          </cell>
          <cell r="G87">
            <v>109056192</v>
          </cell>
          <cell r="H87">
            <v>0</v>
          </cell>
          <cell r="I87">
            <v>109056192</v>
          </cell>
          <cell r="J87" t="str">
            <v>qlny_dinhduong, qlny_haivan, qlny_vanhoc, qlny_xuanduc</v>
          </cell>
          <cell r="K87" t="str">
            <v>Công bố</v>
          </cell>
          <cell r="L87">
            <v>39056</v>
          </cell>
          <cell r="M87" t="str">
            <v>Bình thường</v>
          </cell>
          <cell r="N87" t="str">
            <v>Co phieu</v>
          </cell>
        </row>
        <row r="88">
          <cell r="C88" t="str">
            <v>BTU</v>
          </cell>
          <cell r="D88" t="str">
            <v>UC</v>
          </cell>
          <cell r="E88" t="str">
            <v>Không hợp nhất</v>
          </cell>
          <cell r="F88" t="str">
            <v>03000</v>
          </cell>
          <cell r="G88">
            <v>3600000</v>
          </cell>
          <cell r="H88">
            <v>0</v>
          </cell>
          <cell r="I88">
            <v>3600000</v>
          </cell>
          <cell r="J88" t="str">
            <v>qlny_quanglong, qlny_thedat</v>
          </cell>
          <cell r="K88" t="str">
            <v>Công bố</v>
          </cell>
          <cell r="L88">
            <v>42440</v>
          </cell>
          <cell r="M88" t="str">
            <v>Bình thường</v>
          </cell>
          <cell r="N88" t="str">
            <v>Co phieu</v>
          </cell>
        </row>
        <row r="89">
          <cell r="C89" t="str">
            <v>BTV</v>
          </cell>
          <cell r="D89" t="str">
            <v>UC</v>
          </cell>
          <cell r="E89" t="str">
            <v>Hợp nhất</v>
          </cell>
          <cell r="F89">
            <v>0</v>
          </cell>
          <cell r="G89">
            <v>25000000</v>
          </cell>
          <cell r="H89">
            <v>0</v>
          </cell>
          <cell r="I89">
            <v>25000000</v>
          </cell>
          <cell r="J89" t="str">
            <v>qlny_quanglong, qlny_tuananh</v>
          </cell>
          <cell r="K89" t="str">
            <v>Công bố</v>
          </cell>
          <cell r="L89">
            <v>42797</v>
          </cell>
          <cell r="M89" t="str">
            <v>Bình thường</v>
          </cell>
          <cell r="N89" t="str">
            <v>Co phieu</v>
          </cell>
        </row>
        <row r="90">
          <cell r="C90" t="str">
            <v>BTW</v>
          </cell>
          <cell r="D90" t="str">
            <v>UC</v>
          </cell>
          <cell r="E90" t="str">
            <v>Không hợp nhất</v>
          </cell>
          <cell r="F90">
            <v>0</v>
          </cell>
          <cell r="G90">
            <v>9360000</v>
          </cell>
          <cell r="H90">
            <v>0</v>
          </cell>
          <cell r="I90">
            <v>9360000</v>
          </cell>
          <cell r="J90" t="str">
            <v>qlny_quanglong, qlny_thedat</v>
          </cell>
          <cell r="K90" t="str">
            <v>Công bố</v>
          </cell>
          <cell r="L90">
            <v>40241</v>
          </cell>
          <cell r="M90" t="str">
            <v>Bình thường</v>
          </cell>
          <cell r="N90" t="str">
            <v>Co phieu</v>
          </cell>
        </row>
        <row r="91">
          <cell r="C91" t="str">
            <v>BVG</v>
          </cell>
          <cell r="D91" t="str">
            <v>UC</v>
          </cell>
          <cell r="E91" t="str">
            <v>Hợp nhất</v>
          </cell>
          <cell r="F91" t="str">
            <v>03000</v>
          </cell>
          <cell r="G91">
            <v>9750948</v>
          </cell>
          <cell r="H91">
            <v>0</v>
          </cell>
          <cell r="I91">
            <v>9750948</v>
          </cell>
          <cell r="J91" t="str">
            <v>qlny_quanglong, qlny_thedat</v>
          </cell>
          <cell r="K91" t="str">
            <v>Công bố</v>
          </cell>
          <cell r="L91">
            <v>42328</v>
          </cell>
          <cell r="M91" t="str">
            <v>Bình thường</v>
          </cell>
          <cell r="N91" t="str">
            <v>Co phieu</v>
          </cell>
        </row>
        <row r="92">
          <cell r="C92" t="str">
            <v>BVN</v>
          </cell>
          <cell r="D92" t="str">
            <v>UC</v>
          </cell>
          <cell r="E92" t="str">
            <v>Hợp nhất</v>
          </cell>
          <cell r="F92">
            <v>0</v>
          </cell>
          <cell r="G92">
            <v>5000000</v>
          </cell>
          <cell r="H92">
            <v>0</v>
          </cell>
          <cell r="I92">
            <v>5000000</v>
          </cell>
          <cell r="J92" t="str">
            <v>qlny_quanglong, qlny_thedat</v>
          </cell>
          <cell r="K92" t="str">
            <v>Công bố</v>
          </cell>
          <cell r="L92">
            <v>40827</v>
          </cell>
          <cell r="M92" t="str">
            <v>Bình thường</v>
          </cell>
          <cell r="N92" t="str">
            <v>Co phieu</v>
          </cell>
        </row>
        <row r="93">
          <cell r="C93" t="str">
            <v>BVS</v>
          </cell>
          <cell r="D93" t="str">
            <v>NY</v>
          </cell>
          <cell r="E93" t="str">
            <v>Không hợp nhất</v>
          </cell>
          <cell r="F93" t="str">
            <v>10000</v>
          </cell>
          <cell r="G93">
            <v>72233937</v>
          </cell>
          <cell r="H93">
            <v>15200</v>
          </cell>
          <cell r="I93">
            <v>72218737</v>
          </cell>
          <cell r="J93" t="str">
            <v>qlny_dohuong, qlny_duylich, qlny_hongnhung, qlny_thanhha</v>
          </cell>
          <cell r="K93" t="str">
            <v>Công bố</v>
          </cell>
          <cell r="L93">
            <v>39069</v>
          </cell>
          <cell r="M93" t="str">
            <v>Bình thường</v>
          </cell>
          <cell r="N93" t="str">
            <v>Co phieu</v>
          </cell>
        </row>
        <row r="94">
          <cell r="C94" t="str">
            <v>BWA</v>
          </cell>
          <cell r="D94" t="str">
            <v>UC</v>
          </cell>
          <cell r="E94" t="str">
            <v>Không hợp nhất</v>
          </cell>
          <cell r="F94">
            <v>0</v>
          </cell>
          <cell r="G94">
            <v>2700000</v>
          </cell>
          <cell r="H94">
            <v>0</v>
          </cell>
          <cell r="I94">
            <v>2700000</v>
          </cell>
          <cell r="J94" t="str">
            <v>qlny_quanglong, qlny_thedat</v>
          </cell>
          <cell r="K94" t="str">
            <v>Công bố</v>
          </cell>
          <cell r="L94">
            <v>40343</v>
          </cell>
          <cell r="M94" t="str">
            <v>Bình thường</v>
          </cell>
          <cell r="N94" t="str">
            <v>Co phieu</v>
          </cell>
        </row>
        <row r="95">
          <cell r="C95" t="str">
            <v>BXD</v>
          </cell>
          <cell r="D95" t="str">
            <v>UC</v>
          </cell>
          <cell r="E95" t="str">
            <v>Không hợp nhất</v>
          </cell>
          <cell r="F95">
            <v>0</v>
          </cell>
          <cell r="G95">
            <v>1736500</v>
          </cell>
          <cell r="H95">
            <v>0</v>
          </cell>
          <cell r="I95">
            <v>1736500</v>
          </cell>
          <cell r="J95">
            <v>0</v>
          </cell>
          <cell r="K95" t="str">
            <v>Công bố</v>
          </cell>
          <cell r="L95">
            <v>40430</v>
          </cell>
          <cell r="M95" t="str">
            <v>Hủy bắt buộc</v>
          </cell>
          <cell r="N95" t="str">
            <v>Co phieu</v>
          </cell>
        </row>
        <row r="96">
          <cell r="C96" t="str">
            <v>BXH</v>
          </cell>
          <cell r="D96" t="str">
            <v>NY</v>
          </cell>
          <cell r="E96" t="str">
            <v>Không hợp nhất</v>
          </cell>
          <cell r="F96" t="str">
            <v>03000</v>
          </cell>
          <cell r="G96">
            <v>3012040</v>
          </cell>
          <cell r="H96">
            <v>0</v>
          </cell>
          <cell r="I96">
            <v>3012040</v>
          </cell>
          <cell r="J96" t="str">
            <v>qlny_dohuong, qlny_duylich, qlny_hongnhung, qlny_thanhha</v>
          </cell>
          <cell r="K96" t="str">
            <v>Công bố</v>
          </cell>
          <cell r="L96">
            <v>40142</v>
          </cell>
          <cell r="M96" t="str">
            <v>Bình thường</v>
          </cell>
          <cell r="N96" t="str">
            <v>Co phieu</v>
          </cell>
        </row>
        <row r="97">
          <cell r="C97" t="str">
            <v>C12</v>
          </cell>
          <cell r="D97" t="str">
            <v>UC</v>
          </cell>
          <cell r="E97" t="str">
            <v>Không hợp nhất</v>
          </cell>
          <cell r="F97">
            <v>0</v>
          </cell>
          <cell r="G97">
            <v>4850000</v>
          </cell>
          <cell r="H97">
            <v>0</v>
          </cell>
          <cell r="I97">
            <v>4850000</v>
          </cell>
          <cell r="J97" t="str">
            <v>qlny_quanglong, qlny_thedat</v>
          </cell>
          <cell r="K97" t="str">
            <v>Công bố</v>
          </cell>
          <cell r="L97">
            <v>42730</v>
          </cell>
          <cell r="M97" t="str">
            <v>Bình thường</v>
          </cell>
          <cell r="N97" t="str">
            <v>Co phieu</v>
          </cell>
        </row>
        <row r="98">
          <cell r="C98" t="str">
            <v>C21</v>
          </cell>
          <cell r="D98" t="str">
            <v>UC</v>
          </cell>
          <cell r="E98" t="str">
            <v>Hợp nhất</v>
          </cell>
          <cell r="F98" t="str">
            <v>11000</v>
          </cell>
          <cell r="G98">
            <v>19336371</v>
          </cell>
          <cell r="H98">
            <v>5799896</v>
          </cell>
          <cell r="I98">
            <v>13536475</v>
          </cell>
          <cell r="J98" t="str">
            <v>qlny_quanglong, qlny_tuananh</v>
          </cell>
          <cell r="K98" t="str">
            <v>Công bố</v>
          </cell>
          <cell r="L98">
            <v>42675</v>
          </cell>
          <cell r="M98" t="str">
            <v>Bình thường</v>
          </cell>
          <cell r="N98" t="str">
            <v>Co phieu</v>
          </cell>
        </row>
        <row r="99">
          <cell r="C99" t="str">
            <v>C32</v>
          </cell>
          <cell r="D99" t="str">
            <v>UC</v>
          </cell>
          <cell r="E99" t="str">
            <v>Không hợp nhất</v>
          </cell>
          <cell r="F99">
            <v>0</v>
          </cell>
          <cell r="G99">
            <v>11200000</v>
          </cell>
          <cell r="H99">
            <v>0</v>
          </cell>
          <cell r="I99">
            <v>11200000</v>
          </cell>
          <cell r="J99">
            <v>0</v>
          </cell>
          <cell r="K99" t="str">
            <v>Công bố</v>
          </cell>
          <cell r="L99">
            <v>40464</v>
          </cell>
          <cell r="M99" t="str">
            <v>Hủy tự nguyện</v>
          </cell>
          <cell r="N99" t="str">
            <v>Co phieu</v>
          </cell>
        </row>
        <row r="100">
          <cell r="C100" t="str">
            <v>C36</v>
          </cell>
          <cell r="D100" t="str">
            <v>UC</v>
          </cell>
          <cell r="E100" t="str">
            <v>Không hợp nhất</v>
          </cell>
          <cell r="F100" t="str">
            <v>04000</v>
          </cell>
          <cell r="G100">
            <v>1123500</v>
          </cell>
          <cell r="H100">
            <v>0</v>
          </cell>
          <cell r="I100">
            <v>1123500</v>
          </cell>
          <cell r="J100" t="str">
            <v>qlny_quanglong, qlny_thedat</v>
          </cell>
          <cell r="K100" t="str">
            <v>Công bố</v>
          </cell>
          <cell r="L100">
            <v>42886</v>
          </cell>
          <cell r="M100" t="str">
            <v>Bình thường</v>
          </cell>
          <cell r="N100" t="str">
            <v>Co phieu</v>
          </cell>
        </row>
        <row r="101">
          <cell r="C101" t="str">
            <v>C69</v>
          </cell>
          <cell r="D101" t="str">
            <v>NY</v>
          </cell>
          <cell r="E101" t="str">
            <v>Không hợp nhất</v>
          </cell>
          <cell r="F101">
            <v>0</v>
          </cell>
          <cell r="G101">
            <v>5000000</v>
          </cell>
          <cell r="H101">
            <v>867000</v>
          </cell>
          <cell r="I101">
            <v>4133000</v>
          </cell>
          <cell r="J101" t="str">
            <v>qlny_dohuong, qlny_duylich, qlny_hongnhung, qlny_thanhha</v>
          </cell>
          <cell r="K101" t="str">
            <v>Công bố</v>
          </cell>
          <cell r="L101">
            <v>42846</v>
          </cell>
          <cell r="M101" t="str">
            <v>Bình thường</v>
          </cell>
          <cell r="N101" t="str">
            <v>Co phieu</v>
          </cell>
        </row>
        <row r="102">
          <cell r="C102" t="str">
            <v>C71</v>
          </cell>
          <cell r="D102" t="str">
            <v>UC</v>
          </cell>
          <cell r="E102" t="str">
            <v>Không hợp nhất</v>
          </cell>
          <cell r="F102">
            <v>0</v>
          </cell>
          <cell r="G102">
            <v>5000000</v>
          </cell>
          <cell r="H102">
            <v>0</v>
          </cell>
          <cell r="I102">
            <v>5000000</v>
          </cell>
          <cell r="J102" t="str">
            <v>qlny_quanglong, qlny_thedat</v>
          </cell>
          <cell r="K102" t="str">
            <v>Công bố</v>
          </cell>
          <cell r="L102">
            <v>42219</v>
          </cell>
          <cell r="M102" t="str">
            <v>Bình thường</v>
          </cell>
          <cell r="N102" t="str">
            <v>Co phieu</v>
          </cell>
        </row>
        <row r="103">
          <cell r="C103" t="str">
            <v>C92</v>
          </cell>
          <cell r="D103" t="str">
            <v>NY</v>
          </cell>
          <cell r="E103" t="str">
            <v>Không hợp nhất</v>
          </cell>
          <cell r="F103" t="str">
            <v>04000</v>
          </cell>
          <cell r="G103">
            <v>5312920</v>
          </cell>
          <cell r="H103">
            <v>0</v>
          </cell>
          <cell r="I103">
            <v>5312920</v>
          </cell>
          <cell r="J103" t="str">
            <v>qlny_dohuong, qlny_duylich, qlny_hongnhung, qlny_thanhha</v>
          </cell>
          <cell r="K103" t="str">
            <v>Công bố</v>
          </cell>
          <cell r="L103">
            <v>39405</v>
          </cell>
          <cell r="M103" t="str">
            <v>Bình thường</v>
          </cell>
          <cell r="N103" t="str">
            <v>Co phieu</v>
          </cell>
        </row>
        <row r="104">
          <cell r="C104" t="str">
            <v>CAD</v>
          </cell>
          <cell r="D104" t="str">
            <v>UC</v>
          </cell>
          <cell r="E104" t="str">
            <v>Không hợp nhất</v>
          </cell>
          <cell r="F104">
            <v>0</v>
          </cell>
          <cell r="G104">
            <v>20799927</v>
          </cell>
          <cell r="H104">
            <v>0</v>
          </cell>
          <cell r="I104">
            <v>20799927</v>
          </cell>
          <cell r="J104" t="str">
            <v>qlny_quanglong, qlny_tuananh</v>
          </cell>
          <cell r="K104" t="str">
            <v>Công bố</v>
          </cell>
          <cell r="L104">
            <v>41214</v>
          </cell>
          <cell r="M104" t="str">
            <v>Hạn chế giao dịch</v>
          </cell>
          <cell r="N104" t="str">
            <v>Co phieu</v>
          </cell>
        </row>
        <row r="105">
          <cell r="C105" t="str">
            <v>CAN</v>
          </cell>
          <cell r="D105" t="str">
            <v>NY</v>
          </cell>
          <cell r="E105" t="str">
            <v>Hợp nhất</v>
          </cell>
          <cell r="F105" t="str">
            <v>03000</v>
          </cell>
          <cell r="G105">
            <v>5000000</v>
          </cell>
          <cell r="H105">
            <v>0</v>
          </cell>
          <cell r="I105">
            <v>5000000</v>
          </cell>
          <cell r="J105" t="str">
            <v>qlny_dohuong, qlny_duylich, qlny_hongnhung, qlny_thanhha</v>
          </cell>
          <cell r="K105" t="str">
            <v>Công bố</v>
          </cell>
          <cell r="L105">
            <v>39976</v>
          </cell>
          <cell r="M105" t="str">
            <v>Bình thường</v>
          </cell>
          <cell r="N105" t="str">
            <v>Co phieu</v>
          </cell>
        </row>
        <row r="106">
          <cell r="C106" t="str">
            <v>CAP</v>
          </cell>
          <cell r="D106" t="str">
            <v>NY</v>
          </cell>
          <cell r="E106" t="str">
            <v>Không hợp nhất</v>
          </cell>
          <cell r="F106" t="str">
            <v>03000</v>
          </cell>
          <cell r="G106">
            <v>4760088</v>
          </cell>
          <cell r="H106">
            <v>0</v>
          </cell>
          <cell r="I106">
            <v>4760088</v>
          </cell>
          <cell r="J106" t="str">
            <v>qlny_dohuong, qlny_duylich, qlny_hongnhung, qlny_thanhha</v>
          </cell>
          <cell r="K106" t="str">
            <v>Công bố</v>
          </cell>
          <cell r="L106">
            <v>39456</v>
          </cell>
          <cell r="M106" t="str">
            <v>Bình thường</v>
          </cell>
          <cell r="N106" t="str">
            <v>Co phieu</v>
          </cell>
        </row>
        <row r="107">
          <cell r="C107" t="str">
            <v>CBS</v>
          </cell>
          <cell r="D107" t="str">
            <v>UC</v>
          </cell>
          <cell r="E107" t="str">
            <v>Không hợp nhất</v>
          </cell>
          <cell r="F107" t="str">
            <v>03000</v>
          </cell>
          <cell r="G107">
            <v>2520000</v>
          </cell>
          <cell r="H107">
            <v>0</v>
          </cell>
          <cell r="I107">
            <v>2520000</v>
          </cell>
          <cell r="J107" t="str">
            <v>qlny_quanglong, qlny_thedat</v>
          </cell>
          <cell r="K107" t="str">
            <v>Công bố</v>
          </cell>
          <cell r="L107">
            <v>42906</v>
          </cell>
          <cell r="M107" t="str">
            <v>Bình thường</v>
          </cell>
          <cell r="N107" t="str">
            <v>Co phieu</v>
          </cell>
        </row>
        <row r="108">
          <cell r="C108" t="str">
            <v>CCM</v>
          </cell>
          <cell r="D108" t="str">
            <v>NY</v>
          </cell>
          <cell r="E108" t="str">
            <v>Hợp nhất</v>
          </cell>
          <cell r="F108" t="str">
            <v>03000</v>
          </cell>
          <cell r="G108">
            <v>4600000</v>
          </cell>
          <cell r="H108">
            <v>4</v>
          </cell>
          <cell r="I108">
            <v>4599996</v>
          </cell>
          <cell r="J108" t="str">
            <v>qlny_dohuong, qlny_duylich, qlny_hongnhung, qlny_thanhha</v>
          </cell>
          <cell r="K108" t="str">
            <v>Công bố</v>
          </cell>
          <cell r="L108">
            <v>39709</v>
          </cell>
          <cell r="M108" t="str">
            <v>Bình thường</v>
          </cell>
          <cell r="N108" t="str">
            <v>Co phieu</v>
          </cell>
        </row>
        <row r="109">
          <cell r="C109" t="str">
            <v>CCP</v>
          </cell>
          <cell r="D109" t="str">
            <v>UC</v>
          </cell>
          <cell r="E109" t="str">
            <v>Không hợp nhất</v>
          </cell>
          <cell r="F109" t="str">
            <v>05000</v>
          </cell>
          <cell r="G109">
            <v>2400000</v>
          </cell>
          <cell r="H109">
            <v>0</v>
          </cell>
          <cell r="I109">
            <v>2400000</v>
          </cell>
          <cell r="J109" t="str">
            <v>qlny_quanglong, qlny_thedat</v>
          </cell>
          <cell r="K109" t="str">
            <v>Công bố</v>
          </cell>
          <cell r="L109">
            <v>42810</v>
          </cell>
          <cell r="M109" t="str">
            <v>Bình thường</v>
          </cell>
          <cell r="N109" t="str">
            <v>Co phieu</v>
          </cell>
        </row>
        <row r="110">
          <cell r="C110" t="str">
            <v>CCR</v>
          </cell>
          <cell r="D110" t="str">
            <v>UC</v>
          </cell>
          <cell r="E110" t="str">
            <v>Hợp nhất</v>
          </cell>
          <cell r="F110">
            <v>0</v>
          </cell>
          <cell r="G110">
            <v>24501817</v>
          </cell>
          <cell r="H110">
            <v>28400</v>
          </cell>
          <cell r="I110">
            <v>24473417</v>
          </cell>
          <cell r="J110" t="str">
            <v>qlny_quanglong, qlny_tuananh</v>
          </cell>
          <cell r="K110" t="str">
            <v>Công bố</v>
          </cell>
          <cell r="L110">
            <v>42271</v>
          </cell>
          <cell r="M110" t="str">
            <v>Bình thường</v>
          </cell>
          <cell r="N110" t="str">
            <v>Co phieu</v>
          </cell>
        </row>
        <row r="111">
          <cell r="C111" t="str">
            <v>CCV</v>
          </cell>
          <cell r="D111" t="str">
            <v>UC</v>
          </cell>
          <cell r="E111" t="str">
            <v>Hợp nhất</v>
          </cell>
          <cell r="F111" t="str">
            <v>04000</v>
          </cell>
          <cell r="G111">
            <v>1800000</v>
          </cell>
          <cell r="H111">
            <v>0</v>
          </cell>
          <cell r="I111">
            <v>1800000</v>
          </cell>
          <cell r="J111" t="str">
            <v>qlny_quanglong, qlny_thedat</v>
          </cell>
          <cell r="K111" t="str">
            <v>Công bố</v>
          </cell>
          <cell r="L111">
            <v>42744</v>
          </cell>
          <cell r="M111" t="str">
            <v>Bình thường</v>
          </cell>
          <cell r="N111" t="str">
            <v>Co phieu</v>
          </cell>
        </row>
        <row r="112">
          <cell r="C112" t="str">
            <v>CDG</v>
          </cell>
          <cell r="D112" t="str">
            <v>UC</v>
          </cell>
          <cell r="E112" t="str">
            <v>Hợp nhất</v>
          </cell>
          <cell r="F112" t="str">
            <v>03000</v>
          </cell>
          <cell r="G112">
            <v>3464995</v>
          </cell>
          <cell r="H112">
            <v>84</v>
          </cell>
          <cell r="I112">
            <v>3464911</v>
          </cell>
          <cell r="J112" t="str">
            <v>qlny_quanglong, qlny_thedat</v>
          </cell>
          <cell r="K112" t="str">
            <v>Công bố</v>
          </cell>
          <cell r="L112">
            <v>42793</v>
          </cell>
          <cell r="M112" t="str">
            <v>Bình thường</v>
          </cell>
          <cell r="N112" t="str">
            <v>Co phieu</v>
          </cell>
        </row>
        <row r="113">
          <cell r="C113" t="str">
            <v>CDH</v>
          </cell>
          <cell r="D113" t="str">
            <v>UC</v>
          </cell>
          <cell r="E113" t="str">
            <v>Không hợp nhất</v>
          </cell>
          <cell r="F113" t="str">
            <v>04000</v>
          </cell>
          <cell r="G113">
            <v>2000000</v>
          </cell>
          <cell r="H113">
            <v>0</v>
          </cell>
          <cell r="I113">
            <v>2000000</v>
          </cell>
          <cell r="J113" t="str">
            <v>qlny_quanglong, qlny_thedat</v>
          </cell>
          <cell r="K113" t="str">
            <v>Công bố</v>
          </cell>
          <cell r="L113">
            <v>42544</v>
          </cell>
          <cell r="M113" t="str">
            <v>Bình thường</v>
          </cell>
          <cell r="N113" t="str">
            <v>Co phieu</v>
          </cell>
        </row>
        <row r="114">
          <cell r="C114" t="str">
            <v>CDN</v>
          </cell>
          <cell r="D114" t="str">
            <v>NY</v>
          </cell>
          <cell r="E114" t="str">
            <v>Không hợp nhất</v>
          </cell>
          <cell r="F114" t="str">
            <v>05000</v>
          </cell>
          <cell r="G114">
            <v>66000000</v>
          </cell>
          <cell r="H114">
            <v>0</v>
          </cell>
          <cell r="I114">
            <v>66000000</v>
          </cell>
          <cell r="J114" t="str">
            <v>qlny_dohuong, qlny_duylich, qlny_hongnhung, qlny_thanhha</v>
          </cell>
          <cell r="K114" t="str">
            <v>Công bố</v>
          </cell>
          <cell r="L114">
            <v>42704</v>
          </cell>
          <cell r="M114" t="str">
            <v>Bình thường</v>
          </cell>
          <cell r="N114" t="str">
            <v>Co phieu</v>
          </cell>
        </row>
        <row r="115">
          <cell r="C115" t="str">
            <v>CDR</v>
          </cell>
          <cell r="D115" t="str">
            <v>UC</v>
          </cell>
          <cell r="E115" t="str">
            <v>Không hợp nhất</v>
          </cell>
          <cell r="F115" t="str">
            <v>04000</v>
          </cell>
          <cell r="G115">
            <v>1600000</v>
          </cell>
          <cell r="H115">
            <v>0</v>
          </cell>
          <cell r="I115">
            <v>1600000</v>
          </cell>
          <cell r="J115" t="str">
            <v>qlny_quanglong, qlny_thedat</v>
          </cell>
          <cell r="K115" t="str">
            <v>Công bố</v>
          </cell>
          <cell r="L115">
            <v>42912</v>
          </cell>
          <cell r="M115" t="str">
            <v>Bình thường</v>
          </cell>
          <cell r="N115" t="str">
            <v>Co phieu</v>
          </cell>
        </row>
        <row r="116">
          <cell r="C116" t="str">
            <v>CE1</v>
          </cell>
          <cell r="D116" t="str">
            <v>UC</v>
          </cell>
          <cell r="E116" t="str">
            <v>Không hợp nhất</v>
          </cell>
          <cell r="F116" t="str">
            <v>03000</v>
          </cell>
          <cell r="G116">
            <v>6000000</v>
          </cell>
          <cell r="H116">
            <v>0</v>
          </cell>
          <cell r="I116">
            <v>6000000</v>
          </cell>
          <cell r="J116" t="str">
            <v>qlny_quanglong, qlny_thedat</v>
          </cell>
          <cell r="K116" t="str">
            <v>Công bố</v>
          </cell>
          <cell r="L116">
            <v>42835</v>
          </cell>
          <cell r="M116" t="str">
            <v>Bình thường</v>
          </cell>
          <cell r="N116" t="str">
            <v>Co phieu</v>
          </cell>
        </row>
        <row r="117">
          <cell r="C117" t="str">
            <v>CEC</v>
          </cell>
          <cell r="D117" t="str">
            <v>UC</v>
          </cell>
          <cell r="E117" t="str">
            <v>Hợp nhất</v>
          </cell>
          <cell r="F117" t="str">
            <v>02000</v>
          </cell>
          <cell r="G117">
            <v>5977036</v>
          </cell>
          <cell r="H117">
            <v>0</v>
          </cell>
          <cell r="I117">
            <v>5977036</v>
          </cell>
          <cell r="J117" t="str">
            <v>qlny_quanglong, qlny_thedat</v>
          </cell>
          <cell r="K117" t="str">
            <v>Công bố</v>
          </cell>
          <cell r="L117">
            <v>41711</v>
          </cell>
          <cell r="M117" t="str">
            <v>Bình thường</v>
          </cell>
          <cell r="N117" t="str">
            <v>Co phieu</v>
          </cell>
        </row>
        <row r="118">
          <cell r="C118" t="str">
            <v>CEG</v>
          </cell>
          <cell r="D118" t="str">
            <v>UC</v>
          </cell>
          <cell r="E118" t="str">
            <v>Không hợp nhất</v>
          </cell>
          <cell r="F118" t="str">
            <v>03000</v>
          </cell>
          <cell r="G118">
            <v>3800000</v>
          </cell>
          <cell r="H118">
            <v>0</v>
          </cell>
          <cell r="I118">
            <v>3800000</v>
          </cell>
          <cell r="J118" t="str">
            <v>qlny_quanglong, qlny_thedat</v>
          </cell>
          <cell r="K118" t="str">
            <v>Công bố</v>
          </cell>
          <cell r="L118">
            <v>42872</v>
          </cell>
          <cell r="M118" t="str">
            <v>Bình thường</v>
          </cell>
          <cell r="N118" t="str">
            <v>Co phieu</v>
          </cell>
        </row>
        <row r="119">
          <cell r="C119" t="str">
            <v>CEO</v>
          </cell>
          <cell r="D119" t="str">
            <v>NY</v>
          </cell>
          <cell r="E119" t="str">
            <v>Hợp nhất</v>
          </cell>
          <cell r="F119" t="str">
            <v>11000</v>
          </cell>
          <cell r="G119">
            <v>102935994</v>
          </cell>
          <cell r="H119">
            <v>0</v>
          </cell>
          <cell r="I119">
            <v>102935994</v>
          </cell>
          <cell r="J119" t="str">
            <v>qlny_dinhduong, qlny_haivan, qlny_vanhoc, qlny_xuanduc</v>
          </cell>
          <cell r="K119" t="str">
            <v>Công bố</v>
          </cell>
          <cell r="L119">
            <v>41911</v>
          </cell>
          <cell r="M119" t="str">
            <v>Bình thường</v>
          </cell>
          <cell r="N119" t="str">
            <v>Co phieu</v>
          </cell>
        </row>
        <row r="120">
          <cell r="C120" t="str">
            <v>CFC</v>
          </cell>
          <cell r="D120" t="str">
            <v>UC</v>
          </cell>
          <cell r="E120" t="str">
            <v>Không hợp nhất</v>
          </cell>
          <cell r="F120">
            <v>0</v>
          </cell>
          <cell r="G120">
            <v>2443680</v>
          </cell>
          <cell r="H120">
            <v>9400</v>
          </cell>
          <cell r="I120">
            <v>2434280</v>
          </cell>
          <cell r="J120" t="str">
            <v>qlny_quanglong, qlny_thedat</v>
          </cell>
          <cell r="K120" t="str">
            <v>Công bố</v>
          </cell>
          <cell r="L120">
            <v>39988</v>
          </cell>
          <cell r="M120" t="str">
            <v>Bình thường</v>
          </cell>
          <cell r="N120" t="str">
            <v>Co phieu</v>
          </cell>
        </row>
        <row r="121">
          <cell r="C121" t="str">
            <v>CGP</v>
          </cell>
          <cell r="D121" t="str">
            <v>UC</v>
          </cell>
          <cell r="E121" t="str">
            <v>Hợp nhất</v>
          </cell>
          <cell r="F121">
            <v>0</v>
          </cell>
          <cell r="G121">
            <v>10735708</v>
          </cell>
          <cell r="H121">
            <v>0</v>
          </cell>
          <cell r="I121">
            <v>10735708</v>
          </cell>
          <cell r="J121" t="str">
            <v>qlny_quanglong, qlny_thedat</v>
          </cell>
          <cell r="K121" t="str">
            <v>Công bố</v>
          </cell>
          <cell r="L121">
            <v>42303</v>
          </cell>
          <cell r="M121" t="str">
            <v>Bình thường</v>
          </cell>
          <cell r="N121" t="str">
            <v>Co phieu</v>
          </cell>
        </row>
        <row r="122">
          <cell r="C122" t="str">
            <v>CGV</v>
          </cell>
          <cell r="D122" t="str">
            <v>UC</v>
          </cell>
          <cell r="E122" t="str">
            <v>Không hợp nhất</v>
          </cell>
          <cell r="F122" t="str">
            <v>03000</v>
          </cell>
          <cell r="G122">
            <v>9499956</v>
          </cell>
          <cell r="H122">
            <v>0</v>
          </cell>
          <cell r="I122">
            <v>9499956</v>
          </cell>
          <cell r="J122" t="str">
            <v>qlny_quanglong, qlny_thedat</v>
          </cell>
          <cell r="K122" t="str">
            <v>Công bố</v>
          </cell>
          <cell r="L122">
            <v>42907</v>
          </cell>
          <cell r="M122" t="str">
            <v>Bình thường</v>
          </cell>
          <cell r="N122" t="str">
            <v>Co phieu</v>
          </cell>
        </row>
        <row r="123">
          <cell r="C123" t="str">
            <v>CH5</v>
          </cell>
          <cell r="D123" t="str">
            <v>UC</v>
          </cell>
          <cell r="E123" t="str">
            <v>Không hợp nhất</v>
          </cell>
          <cell r="F123" t="str">
            <v>04000</v>
          </cell>
          <cell r="G123">
            <v>3732450</v>
          </cell>
          <cell r="H123">
            <v>0</v>
          </cell>
          <cell r="I123">
            <v>3732450</v>
          </cell>
          <cell r="J123" t="str">
            <v>qlny_quanglong, qlny_thedat</v>
          </cell>
          <cell r="K123" t="str">
            <v>Công bố</v>
          </cell>
          <cell r="L123">
            <v>42900</v>
          </cell>
          <cell r="M123" t="str">
            <v>Bình thường</v>
          </cell>
          <cell r="N123" t="str">
            <v>Co phieu</v>
          </cell>
        </row>
        <row r="124">
          <cell r="C124" t="str">
            <v>CHC</v>
          </cell>
          <cell r="D124" t="str">
            <v>UC</v>
          </cell>
          <cell r="E124" t="str">
            <v>Không hợp nhất</v>
          </cell>
          <cell r="F124" t="str">
            <v>03000</v>
          </cell>
          <cell r="G124">
            <v>2720000</v>
          </cell>
          <cell r="H124">
            <v>0</v>
          </cell>
          <cell r="I124">
            <v>2720000</v>
          </cell>
          <cell r="J124" t="str">
            <v>qlny_quanglong, qlny_thedat</v>
          </cell>
          <cell r="K124" t="str">
            <v>Công bố</v>
          </cell>
          <cell r="L124">
            <v>42782</v>
          </cell>
          <cell r="M124" t="str">
            <v>Bình thường</v>
          </cell>
          <cell r="N124" t="str">
            <v>Co phieu</v>
          </cell>
        </row>
        <row r="125">
          <cell r="C125" t="str">
            <v>CHP</v>
          </cell>
          <cell r="D125" t="str">
            <v>NY</v>
          </cell>
          <cell r="E125" t="str">
            <v>Không hợp nhất</v>
          </cell>
          <cell r="F125" t="str">
            <v>03000</v>
          </cell>
          <cell r="G125">
            <v>125999511</v>
          </cell>
          <cell r="H125">
            <v>0</v>
          </cell>
          <cell r="I125">
            <v>125999511</v>
          </cell>
          <cell r="J125" t="str">
            <v>qlny_dinhduong, qlny_haivan, qlny_vanhoc, qlny_xuanduc</v>
          </cell>
          <cell r="K125" t="str">
            <v>Công bố</v>
          </cell>
          <cell r="L125">
            <v>41745</v>
          </cell>
          <cell r="M125" t="str">
            <v>Hủy tự nguyện</v>
          </cell>
          <cell r="N125" t="str">
            <v>Co phieu</v>
          </cell>
        </row>
        <row r="126">
          <cell r="C126" t="str">
            <v>CHS</v>
          </cell>
          <cell r="D126" t="str">
            <v>UC</v>
          </cell>
          <cell r="E126" t="str">
            <v>Không hợp nhất</v>
          </cell>
          <cell r="F126" t="str">
            <v>04000</v>
          </cell>
          <cell r="G126">
            <v>28400000</v>
          </cell>
          <cell r="H126">
            <v>0</v>
          </cell>
          <cell r="I126">
            <v>28400000</v>
          </cell>
          <cell r="J126" t="str">
            <v>qlny_quanglong, qlny_tuananh</v>
          </cell>
          <cell r="K126" t="str">
            <v>Công bố</v>
          </cell>
          <cell r="L126">
            <v>42747</v>
          </cell>
          <cell r="M126" t="str">
            <v>Bình thường</v>
          </cell>
          <cell r="N126" t="str">
            <v>Co phieu</v>
          </cell>
        </row>
        <row r="127">
          <cell r="C127" t="str">
            <v>CI5</v>
          </cell>
          <cell r="D127" t="str">
            <v>UC</v>
          </cell>
          <cell r="E127" t="str">
            <v>Không hợp nhất</v>
          </cell>
          <cell r="F127">
            <v>0</v>
          </cell>
          <cell r="G127">
            <v>2700000</v>
          </cell>
          <cell r="H127">
            <v>0</v>
          </cell>
          <cell r="I127">
            <v>2700000</v>
          </cell>
          <cell r="J127" t="str">
            <v>qlny_quanglong, qlny_thedat</v>
          </cell>
          <cell r="K127" t="str">
            <v>Công bố</v>
          </cell>
          <cell r="L127">
            <v>40725</v>
          </cell>
          <cell r="M127" t="str">
            <v>Bình thường</v>
          </cell>
          <cell r="N127" t="str">
            <v>Co phieu</v>
          </cell>
        </row>
        <row r="128">
          <cell r="C128" t="str">
            <v>CIC</v>
          </cell>
          <cell r="D128" t="str">
            <v>NY</v>
          </cell>
          <cell r="E128" t="str">
            <v>Không hợp nhất</v>
          </cell>
          <cell r="F128" t="str">
            <v>04000</v>
          </cell>
          <cell r="G128">
            <v>4635062</v>
          </cell>
          <cell r="H128">
            <v>22</v>
          </cell>
          <cell r="I128">
            <v>4635040</v>
          </cell>
          <cell r="J128">
            <v>0</v>
          </cell>
          <cell r="K128" t="str">
            <v>Công bố</v>
          </cell>
          <cell r="L128">
            <v>38746</v>
          </cell>
          <cell r="M128" t="str">
            <v>Hủy bắt buộc</v>
          </cell>
          <cell r="N128" t="str">
            <v>Co phieu</v>
          </cell>
        </row>
        <row r="129">
          <cell r="C129" t="str">
            <v>CID</v>
          </cell>
          <cell r="D129" t="str">
            <v>UC</v>
          </cell>
          <cell r="E129" t="str">
            <v>Không hợp nhất</v>
          </cell>
          <cell r="F129" t="str">
            <v>04000</v>
          </cell>
          <cell r="G129">
            <v>1082000</v>
          </cell>
          <cell r="H129">
            <v>153500</v>
          </cell>
          <cell r="I129">
            <v>928500</v>
          </cell>
          <cell r="J129" t="str">
            <v>qlny_quanglong, qlny_thedat</v>
          </cell>
          <cell r="K129" t="str">
            <v>Công bố</v>
          </cell>
          <cell r="L129">
            <v>42500</v>
          </cell>
          <cell r="M129" t="str">
            <v>Bình thường</v>
          </cell>
          <cell r="N129" t="str">
            <v>Co phieu</v>
          </cell>
        </row>
        <row r="130">
          <cell r="C130" t="str">
            <v>CJC</v>
          </cell>
          <cell r="D130" t="str">
            <v>NY</v>
          </cell>
          <cell r="E130" t="str">
            <v>Không hợp nhất</v>
          </cell>
          <cell r="F130" t="str">
            <v>03000</v>
          </cell>
          <cell r="G130">
            <v>2000000</v>
          </cell>
          <cell r="H130">
            <v>0</v>
          </cell>
          <cell r="I130">
            <v>2000000</v>
          </cell>
          <cell r="J130" t="str">
            <v>qlny_dohuong, qlny_duylich, qlny_hongnhung, qlny_thanhha</v>
          </cell>
          <cell r="K130" t="str">
            <v>Công bố</v>
          </cell>
          <cell r="L130">
            <v>39065</v>
          </cell>
          <cell r="M130" t="str">
            <v>Bình thường</v>
          </cell>
          <cell r="N130" t="str">
            <v>Co phieu</v>
          </cell>
        </row>
        <row r="131">
          <cell r="C131" t="str">
            <v>CK8</v>
          </cell>
          <cell r="D131" t="str">
            <v>UC</v>
          </cell>
          <cell r="E131" t="str">
            <v>Không hợp nhất</v>
          </cell>
          <cell r="F131" t="str">
            <v>03000</v>
          </cell>
          <cell r="G131">
            <v>3000000</v>
          </cell>
          <cell r="H131">
            <v>0</v>
          </cell>
          <cell r="I131">
            <v>3000000</v>
          </cell>
          <cell r="J131">
            <v>0</v>
          </cell>
          <cell r="K131" t="str">
            <v>Đang cập nhật thông tin</v>
          </cell>
          <cell r="L131">
            <v>0</v>
          </cell>
          <cell r="M131" t="str">
            <v>Bình thường</v>
          </cell>
          <cell r="N131" t="str">
            <v>Co phieu</v>
          </cell>
        </row>
        <row r="132">
          <cell r="C132" t="str">
            <v>CKD</v>
          </cell>
          <cell r="D132" t="str">
            <v>UC</v>
          </cell>
          <cell r="E132" t="str">
            <v>Không hợp nhất</v>
          </cell>
          <cell r="F132">
            <v>0</v>
          </cell>
          <cell r="G132">
            <v>31000000</v>
          </cell>
          <cell r="H132">
            <v>0</v>
          </cell>
          <cell r="I132">
            <v>31000000</v>
          </cell>
          <cell r="J132" t="str">
            <v>qlny_quanglong, qlny_tuananh</v>
          </cell>
          <cell r="K132" t="str">
            <v>Công bố</v>
          </cell>
          <cell r="L132">
            <v>42145</v>
          </cell>
          <cell r="M132" t="str">
            <v>Bình thường</v>
          </cell>
          <cell r="N132" t="str">
            <v>Co phieu</v>
          </cell>
        </row>
        <row r="133">
          <cell r="C133" t="str">
            <v>CKH</v>
          </cell>
          <cell r="D133" t="str">
            <v>UC</v>
          </cell>
          <cell r="E133" t="str">
            <v>Không hợp nhất</v>
          </cell>
          <cell r="F133" t="str">
            <v>03000</v>
          </cell>
          <cell r="G133">
            <v>1037626</v>
          </cell>
          <cell r="H133">
            <v>0</v>
          </cell>
          <cell r="I133">
            <v>1037626</v>
          </cell>
          <cell r="J133" t="str">
            <v>qlny_quanglong, qlny_thedat</v>
          </cell>
          <cell r="K133" t="str">
            <v>Công bố</v>
          </cell>
          <cell r="L133">
            <v>42747</v>
          </cell>
          <cell r="M133" t="str">
            <v>Bình thường</v>
          </cell>
          <cell r="N133" t="str">
            <v>Co phieu</v>
          </cell>
        </row>
        <row r="134">
          <cell r="C134" t="str">
            <v>CKV</v>
          </cell>
          <cell r="D134" t="str">
            <v>NY</v>
          </cell>
          <cell r="E134" t="str">
            <v>Không hợp nhất</v>
          </cell>
          <cell r="F134" t="str">
            <v>07000</v>
          </cell>
          <cell r="G134">
            <v>4050000</v>
          </cell>
          <cell r="H134">
            <v>81000</v>
          </cell>
          <cell r="I134">
            <v>3969000</v>
          </cell>
          <cell r="J134" t="str">
            <v>qlny_dohuong, qlny_duylich, qlny_hongnhung, qlny_thanhha</v>
          </cell>
          <cell r="K134" t="str">
            <v>Công bố</v>
          </cell>
          <cell r="L134">
            <v>40248</v>
          </cell>
          <cell r="M134" t="str">
            <v>Bình thường</v>
          </cell>
          <cell r="N134" t="str">
            <v>Co phieu</v>
          </cell>
        </row>
        <row r="135">
          <cell r="C135" t="str">
            <v>CLH</v>
          </cell>
          <cell r="D135" t="str">
            <v>NY</v>
          </cell>
          <cell r="E135" t="str">
            <v>Không hợp nhất</v>
          </cell>
          <cell r="F135" t="str">
            <v>03000</v>
          </cell>
          <cell r="G135">
            <v>10000000</v>
          </cell>
          <cell r="H135">
            <v>0</v>
          </cell>
          <cell r="I135">
            <v>10000000</v>
          </cell>
          <cell r="J135" t="str">
            <v>qlny_dohuong, qlny_duylich, qlny_hongnhung, qlny_thanhha</v>
          </cell>
          <cell r="K135" t="str">
            <v>Công bố</v>
          </cell>
          <cell r="L135">
            <v>42528</v>
          </cell>
          <cell r="M135" t="str">
            <v>Bình thường</v>
          </cell>
          <cell r="N135" t="str">
            <v>Co phieu</v>
          </cell>
        </row>
        <row r="136">
          <cell r="C136" t="str">
            <v>CLM</v>
          </cell>
          <cell r="D136" t="str">
            <v>NY</v>
          </cell>
          <cell r="E136" t="str">
            <v>Không hợp nhất</v>
          </cell>
          <cell r="F136" t="str">
            <v>02000</v>
          </cell>
          <cell r="G136">
            <v>11000000</v>
          </cell>
          <cell r="H136">
            <v>0</v>
          </cell>
          <cell r="I136">
            <v>11000000</v>
          </cell>
          <cell r="J136" t="str">
            <v>qlny_dohuong, qlny_duylich, qlny_hongnhung, qlny_thanhha</v>
          </cell>
          <cell r="K136" t="str">
            <v>Công bố</v>
          </cell>
          <cell r="L136">
            <v>42475</v>
          </cell>
          <cell r="M136" t="str">
            <v>Bình thường</v>
          </cell>
          <cell r="N136" t="str">
            <v>Co phieu</v>
          </cell>
        </row>
        <row r="137">
          <cell r="C137" t="str">
            <v>CLS</v>
          </cell>
          <cell r="D137" t="str">
            <v>UC</v>
          </cell>
          <cell r="E137" t="str">
            <v>Không hợp nhất</v>
          </cell>
          <cell r="F137">
            <v>0</v>
          </cell>
          <cell r="G137">
            <v>9000000</v>
          </cell>
          <cell r="H137">
            <v>0</v>
          </cell>
          <cell r="I137">
            <v>9000000</v>
          </cell>
          <cell r="J137">
            <v>0</v>
          </cell>
          <cell r="K137" t="str">
            <v>Công bố</v>
          </cell>
          <cell r="L137">
            <v>39988</v>
          </cell>
          <cell r="M137" t="str">
            <v>Hủy tự nguyện</v>
          </cell>
          <cell r="N137" t="str">
            <v>Co phieu</v>
          </cell>
        </row>
        <row r="138">
          <cell r="C138" t="str">
            <v>CLX</v>
          </cell>
          <cell r="D138" t="str">
            <v>UC</v>
          </cell>
          <cell r="E138" t="str">
            <v>Hợp nhất</v>
          </cell>
          <cell r="F138" t="str">
            <v>03000</v>
          </cell>
          <cell r="G138">
            <v>86600000</v>
          </cell>
          <cell r="H138">
            <v>0</v>
          </cell>
          <cell r="I138">
            <v>86600000</v>
          </cell>
          <cell r="J138" t="str">
            <v>qlny_quanglong, qlny_tuananh</v>
          </cell>
          <cell r="K138" t="str">
            <v>Công bố</v>
          </cell>
          <cell r="L138">
            <v>42795</v>
          </cell>
          <cell r="M138" t="str">
            <v>Bình thường</v>
          </cell>
          <cell r="N138" t="str">
            <v>Co phieu</v>
          </cell>
        </row>
        <row r="139">
          <cell r="C139" t="str">
            <v>CMC</v>
          </cell>
          <cell r="D139" t="str">
            <v>NY</v>
          </cell>
          <cell r="E139" t="str">
            <v>Không hợp nhất</v>
          </cell>
          <cell r="F139" t="str">
            <v>06000</v>
          </cell>
          <cell r="G139">
            <v>4561050</v>
          </cell>
          <cell r="H139">
            <v>0</v>
          </cell>
          <cell r="I139">
            <v>4561050</v>
          </cell>
          <cell r="J139" t="str">
            <v>qlny_dohuong, qlny_duylich, qlny_hongnhung, qlny_thanhha</v>
          </cell>
          <cell r="K139" t="str">
            <v>Công bố</v>
          </cell>
          <cell r="L139">
            <v>39062</v>
          </cell>
          <cell r="M139" t="str">
            <v>Bình thường</v>
          </cell>
          <cell r="N139" t="str">
            <v>Co phieu</v>
          </cell>
        </row>
        <row r="140">
          <cell r="C140" t="str">
            <v>CMF</v>
          </cell>
          <cell r="D140" t="str">
            <v>UC</v>
          </cell>
          <cell r="E140" t="str">
            <v>Không hợp nhất</v>
          </cell>
          <cell r="F140">
            <v>0</v>
          </cell>
          <cell r="G140">
            <v>8100000</v>
          </cell>
          <cell r="H140">
            <v>0</v>
          </cell>
          <cell r="I140">
            <v>8100000</v>
          </cell>
          <cell r="J140" t="str">
            <v>qlny_quanglong, qlny_thedat</v>
          </cell>
          <cell r="K140" t="str">
            <v>Công bố</v>
          </cell>
          <cell r="L140">
            <v>42704</v>
          </cell>
          <cell r="M140" t="str">
            <v>Bình thường</v>
          </cell>
          <cell r="N140" t="str">
            <v>Co phieu</v>
          </cell>
        </row>
        <row r="141">
          <cell r="C141" t="str">
            <v>CMI</v>
          </cell>
          <cell r="D141" t="str">
            <v>NY</v>
          </cell>
          <cell r="E141" t="str">
            <v>Không hợp nhất</v>
          </cell>
          <cell r="F141" t="str">
            <v>02000</v>
          </cell>
          <cell r="G141">
            <v>16000000</v>
          </cell>
          <cell r="H141">
            <v>0</v>
          </cell>
          <cell r="I141">
            <v>16000000</v>
          </cell>
          <cell r="J141" t="str">
            <v>qlny_dohuong, qlny_duylich, qlny_hongnhung, qlny_thanhha</v>
          </cell>
          <cell r="K141" t="str">
            <v>Công bố</v>
          </cell>
          <cell r="L141">
            <v>40717</v>
          </cell>
          <cell r="M141" t="str">
            <v>Cảnh báo</v>
          </cell>
          <cell r="N141" t="str">
            <v>Co phieu</v>
          </cell>
        </row>
        <row r="142">
          <cell r="C142" t="str">
            <v>CMK</v>
          </cell>
          <cell r="D142" t="str">
            <v>UC</v>
          </cell>
          <cell r="E142" t="str">
            <v>Không hợp nhất</v>
          </cell>
          <cell r="F142" t="str">
            <v>03000</v>
          </cell>
          <cell r="G142">
            <v>1432578</v>
          </cell>
          <cell r="H142">
            <v>0</v>
          </cell>
          <cell r="I142">
            <v>1432578</v>
          </cell>
          <cell r="J142" t="str">
            <v>qlny_quanglong, qlny_thedat</v>
          </cell>
          <cell r="K142" t="str">
            <v>Công bố</v>
          </cell>
          <cell r="L142">
            <v>42298</v>
          </cell>
          <cell r="M142" t="str">
            <v>Bình thường</v>
          </cell>
          <cell r="N142" t="str">
            <v>Co phieu</v>
          </cell>
        </row>
        <row r="143">
          <cell r="C143" t="str">
            <v>CMP</v>
          </cell>
          <cell r="D143" t="str">
            <v>UC</v>
          </cell>
          <cell r="E143" t="str">
            <v>Không hợp nhất</v>
          </cell>
          <cell r="F143">
            <v>0</v>
          </cell>
          <cell r="G143">
            <v>30862300</v>
          </cell>
          <cell r="H143">
            <v>0</v>
          </cell>
          <cell r="I143">
            <v>30862300</v>
          </cell>
          <cell r="J143" t="str">
            <v>qlny_quanglong, qlny_tuananh</v>
          </cell>
          <cell r="K143" t="str">
            <v>Công bố</v>
          </cell>
          <cell r="L143">
            <v>42415</v>
          </cell>
          <cell r="M143" t="str">
            <v>Bình thường</v>
          </cell>
          <cell r="N143" t="str">
            <v>Co phieu</v>
          </cell>
        </row>
        <row r="144">
          <cell r="C144" t="str">
            <v>CMS</v>
          </cell>
          <cell r="D144" t="str">
            <v>NY</v>
          </cell>
          <cell r="E144" t="str">
            <v>Hợp nhất</v>
          </cell>
          <cell r="F144" t="str">
            <v>04000</v>
          </cell>
          <cell r="G144">
            <v>17200000</v>
          </cell>
          <cell r="H144">
            <v>0</v>
          </cell>
          <cell r="I144">
            <v>17200000</v>
          </cell>
          <cell r="J144" t="str">
            <v>qlny_dohuong, qlny_duylich, qlny_hongnhung, qlny_thanhha</v>
          </cell>
          <cell r="K144" t="str">
            <v>Công bố</v>
          </cell>
          <cell r="L144">
            <v>40511</v>
          </cell>
          <cell r="M144" t="str">
            <v>Bình thường</v>
          </cell>
          <cell r="N144" t="str">
            <v>Co phieu</v>
          </cell>
        </row>
        <row r="145">
          <cell r="C145" t="str">
            <v>CMW</v>
          </cell>
          <cell r="D145" t="str">
            <v>UC</v>
          </cell>
          <cell r="E145" t="str">
            <v>Không hợp nhất</v>
          </cell>
          <cell r="F145" t="str">
            <v>03000</v>
          </cell>
          <cell r="G145">
            <v>15534900</v>
          </cell>
          <cell r="H145">
            <v>0</v>
          </cell>
          <cell r="I145">
            <v>15534900</v>
          </cell>
          <cell r="J145" t="str">
            <v>qlny_quanglong, qlny_tuananh</v>
          </cell>
          <cell r="K145" t="str">
            <v>Công bố</v>
          </cell>
          <cell r="L145">
            <v>42835</v>
          </cell>
          <cell r="M145" t="str">
            <v>Bình thường</v>
          </cell>
          <cell r="N145" t="str">
            <v>Co phieu</v>
          </cell>
        </row>
        <row r="146">
          <cell r="C146" t="str">
            <v>CNC</v>
          </cell>
          <cell r="D146" t="str">
            <v>UC</v>
          </cell>
          <cell r="E146" t="str">
            <v>Không hợp nhất</v>
          </cell>
          <cell r="F146" t="str">
            <v>08000</v>
          </cell>
          <cell r="G146">
            <v>9470357</v>
          </cell>
          <cell r="H146">
            <v>0</v>
          </cell>
          <cell r="I146">
            <v>9470357</v>
          </cell>
          <cell r="J146" t="str">
            <v>qlny_quanglong, qlny_thedat</v>
          </cell>
          <cell r="K146" t="str">
            <v>Công bố</v>
          </cell>
          <cell r="L146">
            <v>41815</v>
          </cell>
          <cell r="M146" t="str">
            <v>Bình thường</v>
          </cell>
          <cell r="N146" t="str">
            <v>Co phieu</v>
          </cell>
        </row>
        <row r="147">
          <cell r="C147" t="str">
            <v>CNH</v>
          </cell>
          <cell r="D147" t="str">
            <v>UC</v>
          </cell>
          <cell r="E147" t="str">
            <v>Không hợp nhất</v>
          </cell>
          <cell r="F147">
            <v>0</v>
          </cell>
          <cell r="G147">
            <v>24539049</v>
          </cell>
          <cell r="H147">
            <v>0</v>
          </cell>
          <cell r="I147">
            <v>24539049</v>
          </cell>
          <cell r="J147" t="str">
            <v>qlny_quanglong, qlny_tuananh</v>
          </cell>
          <cell r="K147" t="str">
            <v>Công bố</v>
          </cell>
          <cell r="L147">
            <v>42118</v>
          </cell>
          <cell r="M147" t="str">
            <v>Bình thường</v>
          </cell>
          <cell r="N147" t="str">
            <v>Co phieu</v>
          </cell>
        </row>
        <row r="148">
          <cell r="C148" t="str">
            <v>CNN</v>
          </cell>
          <cell r="D148" t="str">
            <v>UC</v>
          </cell>
          <cell r="E148" t="str">
            <v>Không hợp nhất</v>
          </cell>
          <cell r="F148" t="str">
            <v>04000</v>
          </cell>
          <cell r="G148">
            <v>6800000</v>
          </cell>
          <cell r="H148">
            <v>0</v>
          </cell>
          <cell r="I148">
            <v>6800000</v>
          </cell>
          <cell r="J148" t="str">
            <v>qlny_quanglong, qlny_thedat</v>
          </cell>
          <cell r="K148" t="str">
            <v>Công bố</v>
          </cell>
          <cell r="L148">
            <v>42522</v>
          </cell>
          <cell r="M148" t="str">
            <v>Bình thường</v>
          </cell>
          <cell r="N148" t="str">
            <v>Co phieu</v>
          </cell>
        </row>
        <row r="149">
          <cell r="C149" t="str">
            <v>CNT</v>
          </cell>
          <cell r="D149" t="str">
            <v>UC</v>
          </cell>
          <cell r="E149" t="str">
            <v>Hợp nhất</v>
          </cell>
          <cell r="F149">
            <v>0</v>
          </cell>
          <cell r="G149">
            <v>10015069</v>
          </cell>
          <cell r="H149">
            <v>100000</v>
          </cell>
          <cell r="I149">
            <v>9915069</v>
          </cell>
          <cell r="J149" t="str">
            <v>qlny_quanglong, qlny_thedat</v>
          </cell>
          <cell r="K149" t="str">
            <v>Công bố</v>
          </cell>
          <cell r="L149">
            <v>42080</v>
          </cell>
          <cell r="M149" t="str">
            <v>Hạn chế giao dịch</v>
          </cell>
          <cell r="N149" t="str">
            <v>Co phieu</v>
          </cell>
        </row>
        <row r="150">
          <cell r="C150" t="str">
            <v>CPC</v>
          </cell>
          <cell r="D150" t="str">
            <v>NY</v>
          </cell>
          <cell r="E150" t="str">
            <v>Không hợp nhất</v>
          </cell>
          <cell r="F150" t="str">
            <v>03000</v>
          </cell>
          <cell r="G150">
            <v>4303050</v>
          </cell>
          <cell r="H150">
            <v>221600</v>
          </cell>
          <cell r="I150">
            <v>4081450</v>
          </cell>
          <cell r="J150" t="str">
            <v>qlny_dohuong, qlny_duylich, qlny_hongnhung, qlny_thanhha</v>
          </cell>
          <cell r="K150" t="str">
            <v>Công bố</v>
          </cell>
          <cell r="L150">
            <v>40196</v>
          </cell>
          <cell r="M150" t="str">
            <v>Bình thường</v>
          </cell>
          <cell r="N150" t="str">
            <v>Co phieu</v>
          </cell>
        </row>
        <row r="151">
          <cell r="C151" t="str">
            <v>CPH</v>
          </cell>
          <cell r="D151" t="str">
            <v>UC</v>
          </cell>
          <cell r="E151" t="str">
            <v>Không hợp nhất</v>
          </cell>
          <cell r="F151" t="str">
            <v>05000</v>
          </cell>
          <cell r="G151">
            <v>4400000</v>
          </cell>
          <cell r="H151">
            <v>0</v>
          </cell>
          <cell r="I151">
            <v>4400000</v>
          </cell>
          <cell r="J151" t="str">
            <v>qlny_quanglong, qlny_thedat</v>
          </cell>
          <cell r="K151" t="str">
            <v>Công bố</v>
          </cell>
          <cell r="L151">
            <v>42774</v>
          </cell>
          <cell r="M151" t="str">
            <v>Bình thường</v>
          </cell>
          <cell r="N151" t="str">
            <v>Co phieu</v>
          </cell>
        </row>
        <row r="152">
          <cell r="C152" t="str">
            <v>CQT</v>
          </cell>
          <cell r="D152" t="str">
            <v>UC</v>
          </cell>
          <cell r="E152" t="str">
            <v>Không hợp nhất</v>
          </cell>
          <cell r="F152" t="str">
            <v>03000</v>
          </cell>
          <cell r="G152">
            <v>25000000</v>
          </cell>
          <cell r="H152">
            <v>0</v>
          </cell>
          <cell r="I152">
            <v>25000000</v>
          </cell>
          <cell r="J152" t="str">
            <v>qlny_quanglong, qlny_tuananh</v>
          </cell>
          <cell r="K152" t="str">
            <v>Công bố</v>
          </cell>
          <cell r="L152">
            <v>42675</v>
          </cell>
          <cell r="M152" t="str">
            <v>Bình thường</v>
          </cell>
          <cell r="N152" t="str">
            <v>Co phieu</v>
          </cell>
        </row>
        <row r="153">
          <cell r="C153" t="str">
            <v>CSC</v>
          </cell>
          <cell r="D153" t="str">
            <v>NY</v>
          </cell>
          <cell r="E153" t="str">
            <v>Hợp nhất</v>
          </cell>
          <cell r="F153" t="str">
            <v>04000</v>
          </cell>
          <cell r="G153">
            <v>10000000</v>
          </cell>
          <cell r="H153">
            <v>0</v>
          </cell>
          <cell r="I153">
            <v>10000000</v>
          </cell>
          <cell r="J153" t="str">
            <v>qlny_dohuong, qlny_duylich, qlny_hongnhung, qlny_thanhha</v>
          </cell>
          <cell r="K153" t="str">
            <v>Công bố</v>
          </cell>
          <cell r="L153">
            <v>40121</v>
          </cell>
          <cell r="M153" t="str">
            <v>Bình thường</v>
          </cell>
          <cell r="N153" t="str">
            <v>Co phieu</v>
          </cell>
        </row>
        <row r="154">
          <cell r="C154" t="str">
            <v>CT3</v>
          </cell>
          <cell r="D154" t="str">
            <v>UC</v>
          </cell>
          <cell r="E154" t="str">
            <v>Hợp nhất</v>
          </cell>
          <cell r="F154">
            <v>0</v>
          </cell>
          <cell r="G154">
            <v>8000000</v>
          </cell>
          <cell r="H154">
            <v>93</v>
          </cell>
          <cell r="I154">
            <v>7999907</v>
          </cell>
          <cell r="J154" t="str">
            <v>qlny_quanglong, qlny_thedat</v>
          </cell>
          <cell r="K154" t="str">
            <v>Công bố</v>
          </cell>
          <cell r="L154">
            <v>40137</v>
          </cell>
          <cell r="M154" t="str">
            <v>Bình thường</v>
          </cell>
          <cell r="N154" t="str">
            <v>Co phieu</v>
          </cell>
        </row>
        <row r="155">
          <cell r="C155" t="str">
            <v>CT6</v>
          </cell>
          <cell r="D155" t="str">
            <v>NY</v>
          </cell>
          <cell r="E155" t="str">
            <v>Hợp nhất</v>
          </cell>
          <cell r="F155" t="str">
            <v>04000</v>
          </cell>
          <cell r="G155">
            <v>6108078</v>
          </cell>
          <cell r="H155">
            <v>2319</v>
          </cell>
          <cell r="I155">
            <v>6105759</v>
          </cell>
          <cell r="J155" t="str">
            <v>qlny_dohuong, qlny_duylich, qlny_hongnhung, qlny_thanhha</v>
          </cell>
          <cell r="K155" t="str">
            <v>Công bố</v>
          </cell>
          <cell r="L155">
            <v>40302</v>
          </cell>
          <cell r="M155" t="str">
            <v>Bình thường</v>
          </cell>
          <cell r="N155" t="str">
            <v>Co phieu</v>
          </cell>
        </row>
        <row r="156">
          <cell r="C156" t="str">
            <v>CTA</v>
          </cell>
          <cell r="D156" t="str">
            <v>NY</v>
          </cell>
          <cell r="E156" t="str">
            <v>Không hợp nhất</v>
          </cell>
          <cell r="F156" t="str">
            <v>03000</v>
          </cell>
          <cell r="G156">
            <v>9654381</v>
          </cell>
          <cell r="H156">
            <v>112000</v>
          </cell>
          <cell r="I156">
            <v>9542381</v>
          </cell>
          <cell r="J156" t="str">
            <v>qlny_dohuong, qlny_duylich, qlny_hongnhung, qlny_thanhha</v>
          </cell>
          <cell r="K156" t="str">
            <v>Công bố</v>
          </cell>
          <cell r="L156">
            <v>40452</v>
          </cell>
          <cell r="M156" t="str">
            <v>Cảnh báo</v>
          </cell>
          <cell r="N156" t="str">
            <v>Co phieu</v>
          </cell>
        </row>
        <row r="157">
          <cell r="C157" t="str">
            <v>CTB</v>
          </cell>
          <cell r="D157" t="str">
            <v>NY</v>
          </cell>
          <cell r="E157" t="str">
            <v>Không hợp nhất</v>
          </cell>
          <cell r="F157" t="str">
            <v>03000</v>
          </cell>
          <cell r="G157">
            <v>8600000</v>
          </cell>
          <cell r="H157">
            <v>0</v>
          </cell>
          <cell r="I157">
            <v>8600000</v>
          </cell>
          <cell r="J157" t="str">
            <v>qlny_dohuong, qlny_duylich, qlny_hongnhung, qlny_thanhha</v>
          </cell>
          <cell r="K157" t="str">
            <v>Công bố</v>
          </cell>
          <cell r="L157">
            <v>39000</v>
          </cell>
          <cell r="M157" t="str">
            <v>Bình thường</v>
          </cell>
          <cell r="N157" t="str">
            <v>Co phieu</v>
          </cell>
        </row>
        <row r="158">
          <cell r="C158" t="str">
            <v>CTC</v>
          </cell>
          <cell r="D158" t="str">
            <v>NY</v>
          </cell>
          <cell r="E158" t="str">
            <v>Không hợp nhất</v>
          </cell>
          <cell r="F158" t="str">
            <v>06000</v>
          </cell>
          <cell r="G158">
            <v>8799926</v>
          </cell>
          <cell r="H158">
            <v>0</v>
          </cell>
          <cell r="I158">
            <v>8799926</v>
          </cell>
          <cell r="J158" t="str">
            <v>qlny_dohuong, qlny_duylich, qlny_hongnhung, qlny_thanhha</v>
          </cell>
          <cell r="K158" t="str">
            <v>Công bố</v>
          </cell>
          <cell r="L158">
            <v>39647</v>
          </cell>
          <cell r="M158" t="str">
            <v>Cảnh báo</v>
          </cell>
          <cell r="N158" t="str">
            <v>Co phieu</v>
          </cell>
        </row>
        <row r="159">
          <cell r="C159" t="str">
            <v>CTM</v>
          </cell>
          <cell r="D159" t="str">
            <v>NY</v>
          </cell>
          <cell r="E159" t="str">
            <v>Không hợp nhất</v>
          </cell>
          <cell r="F159" t="str">
            <v>04000</v>
          </cell>
          <cell r="G159">
            <v>4399996</v>
          </cell>
          <cell r="H159">
            <v>0</v>
          </cell>
          <cell r="I159">
            <v>4399996</v>
          </cell>
          <cell r="J159">
            <v>0</v>
          </cell>
          <cell r="K159" t="str">
            <v>Công bố</v>
          </cell>
          <cell r="L159">
            <v>40032</v>
          </cell>
          <cell r="M159" t="str">
            <v>Hủy bắt buộc</v>
          </cell>
          <cell r="N159" t="str">
            <v>Co phieu</v>
          </cell>
        </row>
        <row r="160">
          <cell r="C160" t="str">
            <v>CTN</v>
          </cell>
          <cell r="D160" t="str">
            <v>UC</v>
          </cell>
          <cell r="E160" t="str">
            <v>Hợp nhất</v>
          </cell>
          <cell r="F160" t="str">
            <v>04000</v>
          </cell>
          <cell r="G160">
            <v>6958345</v>
          </cell>
          <cell r="H160">
            <v>2087500</v>
          </cell>
          <cell r="I160">
            <v>4870845</v>
          </cell>
          <cell r="J160" t="str">
            <v>qlny_quanglong, qlny_thedat</v>
          </cell>
          <cell r="K160" t="str">
            <v>Công bố</v>
          </cell>
          <cell r="L160">
            <v>42516</v>
          </cell>
          <cell r="M160" t="str">
            <v>Hạn chế giao dịch</v>
          </cell>
          <cell r="N160" t="str">
            <v>Co phieu</v>
          </cell>
        </row>
        <row r="161">
          <cell r="C161" t="str">
            <v>CTP</v>
          </cell>
          <cell r="D161" t="str">
            <v>NY</v>
          </cell>
          <cell r="E161" t="str">
            <v>Hợp nhất</v>
          </cell>
          <cell r="F161" t="str">
            <v>03000</v>
          </cell>
          <cell r="G161">
            <v>10000000</v>
          </cell>
          <cell r="H161">
            <v>0</v>
          </cell>
          <cell r="I161">
            <v>10000000</v>
          </cell>
          <cell r="J161" t="str">
            <v>qlny_dohuong, qlny_duylich, qlny_hongnhung, qlny_thanhha</v>
          </cell>
          <cell r="K161" t="str">
            <v>Công bố</v>
          </cell>
          <cell r="L161">
            <v>42579</v>
          </cell>
          <cell r="M161" t="str">
            <v>Bình thường</v>
          </cell>
          <cell r="N161" t="str">
            <v>Co phieu</v>
          </cell>
        </row>
        <row r="162">
          <cell r="C162" t="str">
            <v>CTS</v>
          </cell>
          <cell r="D162" t="str">
            <v>NY</v>
          </cell>
          <cell r="E162" t="str">
            <v>Không hợp nhất</v>
          </cell>
          <cell r="F162" t="str">
            <v>10000</v>
          </cell>
          <cell r="G162">
            <v>90423757</v>
          </cell>
          <cell r="H162">
            <v>36703</v>
          </cell>
          <cell r="I162">
            <v>90387054</v>
          </cell>
          <cell r="J162" t="str">
            <v>qlny_dohuong, qlny_duylich, qlny_hongnhung, qlny_thanhha</v>
          </cell>
          <cell r="K162" t="str">
            <v>Công bố</v>
          </cell>
          <cell r="L162">
            <v>40025</v>
          </cell>
          <cell r="M162" t="str">
            <v>Hủy tự nguyện</v>
          </cell>
          <cell r="N162" t="str">
            <v>Co phieu</v>
          </cell>
        </row>
        <row r="163">
          <cell r="C163" t="str">
            <v>CTT</v>
          </cell>
          <cell r="D163" t="str">
            <v>NY</v>
          </cell>
          <cell r="E163" t="str">
            <v>Không hợp nhất</v>
          </cell>
          <cell r="F163" t="str">
            <v>03000</v>
          </cell>
          <cell r="G163">
            <v>4697351</v>
          </cell>
          <cell r="H163">
            <v>0</v>
          </cell>
          <cell r="I163">
            <v>4697351</v>
          </cell>
          <cell r="J163" t="str">
            <v>qlny_dohuong, qlny_duylich, qlny_hongnhung, qlny_thanhha</v>
          </cell>
          <cell r="K163" t="str">
            <v>Công bố</v>
          </cell>
          <cell r="L163">
            <v>42202</v>
          </cell>
          <cell r="M163" t="str">
            <v>Bình thường</v>
          </cell>
          <cell r="N163" t="str">
            <v>Co phieu</v>
          </cell>
        </row>
        <row r="164">
          <cell r="C164" t="str">
            <v>CTV</v>
          </cell>
          <cell r="D164" t="str">
            <v>NY</v>
          </cell>
          <cell r="E164" t="str">
            <v>Không hợp nhất</v>
          </cell>
          <cell r="F164" t="str">
            <v>06000</v>
          </cell>
          <cell r="G164">
            <v>2000000</v>
          </cell>
          <cell r="H164">
            <v>0</v>
          </cell>
          <cell r="I164">
            <v>2000000</v>
          </cell>
          <cell r="J164">
            <v>0</v>
          </cell>
          <cell r="K164" t="str">
            <v>Công bố</v>
          </cell>
          <cell r="L164">
            <v>40795</v>
          </cell>
          <cell r="M164" t="str">
            <v>Hủy tự nguyện</v>
          </cell>
          <cell r="N164" t="str">
            <v>Co phieu</v>
          </cell>
        </row>
        <row r="165">
          <cell r="C165" t="str">
            <v>CTW</v>
          </cell>
          <cell r="D165" t="str">
            <v>UC</v>
          </cell>
          <cell r="E165" t="str">
            <v>Hợp nhất</v>
          </cell>
          <cell r="F165" t="str">
            <v>03000</v>
          </cell>
          <cell r="G165">
            <v>28000000</v>
          </cell>
          <cell r="H165">
            <v>1400</v>
          </cell>
          <cell r="I165">
            <v>27998600</v>
          </cell>
          <cell r="J165" t="str">
            <v>qlny_quanglong, qlny_tuananh</v>
          </cell>
          <cell r="K165" t="str">
            <v>Công bố</v>
          </cell>
          <cell r="L165">
            <v>42643</v>
          </cell>
          <cell r="M165" t="str">
            <v>Bình thường</v>
          </cell>
          <cell r="N165" t="str">
            <v>Co phieu</v>
          </cell>
        </row>
        <row r="166">
          <cell r="C166" t="str">
            <v>CTX</v>
          </cell>
          <cell r="D166" t="str">
            <v>NY</v>
          </cell>
          <cell r="E166" t="str">
            <v>Hợp nhất</v>
          </cell>
          <cell r="F166" t="str">
            <v>04000</v>
          </cell>
          <cell r="G166">
            <v>26353800</v>
          </cell>
          <cell r="H166">
            <v>0</v>
          </cell>
          <cell r="I166">
            <v>26353800</v>
          </cell>
          <cell r="J166" t="str">
            <v>qlny_dohuong, qlny_duylich, qlny_hongnhung, qlny_thanhha</v>
          </cell>
          <cell r="K166" t="str">
            <v>Công bố</v>
          </cell>
          <cell r="L166">
            <v>41053</v>
          </cell>
          <cell r="M166" t="str">
            <v>Cảnh báo</v>
          </cell>
          <cell r="N166" t="str">
            <v>Co phieu</v>
          </cell>
        </row>
        <row r="167">
          <cell r="C167" t="str">
            <v>CVC</v>
          </cell>
          <cell r="D167" t="str">
            <v>UC</v>
          </cell>
          <cell r="E167" t="str">
            <v>Không hợp nhất</v>
          </cell>
          <cell r="F167">
            <v>0</v>
          </cell>
          <cell r="G167">
            <v>2200000</v>
          </cell>
          <cell r="H167">
            <v>0</v>
          </cell>
          <cell r="I167">
            <v>2200000</v>
          </cell>
          <cell r="J167" t="str">
            <v>qlny_quanglong, qlny_thedat</v>
          </cell>
          <cell r="K167" t="str">
            <v>Công bố</v>
          </cell>
          <cell r="L167">
            <v>42709</v>
          </cell>
          <cell r="M167" t="str">
            <v>Bình thường</v>
          </cell>
          <cell r="N167" t="str">
            <v>Co phieu</v>
          </cell>
        </row>
        <row r="168">
          <cell r="C168" t="str">
            <v>CVH</v>
          </cell>
          <cell r="D168" t="str">
            <v>UC</v>
          </cell>
          <cell r="E168" t="str">
            <v>Không hợp nhất</v>
          </cell>
          <cell r="F168" t="str">
            <v>01000</v>
          </cell>
          <cell r="G168">
            <v>1280000</v>
          </cell>
          <cell r="H168">
            <v>0</v>
          </cell>
          <cell r="I168">
            <v>1280000</v>
          </cell>
          <cell r="J168" t="str">
            <v>qlny_quanglong, qlny_thedat</v>
          </cell>
          <cell r="K168" t="str">
            <v>Công bố</v>
          </cell>
          <cell r="L168">
            <v>42906</v>
          </cell>
          <cell r="M168" t="str">
            <v>Bình thường</v>
          </cell>
          <cell r="N168" t="str">
            <v>Co phieu</v>
          </cell>
        </row>
        <row r="169">
          <cell r="C169" t="str">
            <v>CVN</v>
          </cell>
          <cell r="D169" t="str">
            <v>NY</v>
          </cell>
          <cell r="E169" t="str">
            <v>Không hợp nhất</v>
          </cell>
          <cell r="F169" t="str">
            <v>06000</v>
          </cell>
          <cell r="G169">
            <v>3250000</v>
          </cell>
          <cell r="H169">
            <v>0</v>
          </cell>
          <cell r="I169">
            <v>3250000</v>
          </cell>
          <cell r="J169" t="str">
            <v>qlny_dohuong, qlny_duylich, qlny_hongnhung, qlny_thanhha</v>
          </cell>
          <cell r="K169" t="str">
            <v>Công bố</v>
          </cell>
          <cell r="L169">
            <v>40396</v>
          </cell>
          <cell r="M169" t="str">
            <v>Cảnh báo</v>
          </cell>
          <cell r="N169" t="str">
            <v>Co phieu</v>
          </cell>
        </row>
        <row r="170">
          <cell r="C170" t="str">
            <v>CVT</v>
          </cell>
          <cell r="D170" t="str">
            <v>NY</v>
          </cell>
          <cell r="E170" t="str">
            <v>Không hợp nhất</v>
          </cell>
          <cell r="F170" t="str">
            <v>03000</v>
          </cell>
          <cell r="G170">
            <v>28223903</v>
          </cell>
          <cell r="H170">
            <v>0</v>
          </cell>
          <cell r="I170">
            <v>28223903</v>
          </cell>
          <cell r="J170" t="str">
            <v>qlny_dohuong, qlny_duylich, qlny_hongnhung, qlny_thanhha</v>
          </cell>
          <cell r="K170" t="str">
            <v>Công bố</v>
          </cell>
          <cell r="L170">
            <v>40122</v>
          </cell>
          <cell r="M170" t="str">
            <v>Bình thường</v>
          </cell>
          <cell r="N170" t="str">
            <v>Co phieu</v>
          </cell>
        </row>
        <row r="171">
          <cell r="C171" t="str">
            <v>CX8</v>
          </cell>
          <cell r="D171" t="str">
            <v>NY</v>
          </cell>
          <cell r="E171" t="str">
            <v>Không hợp nhất</v>
          </cell>
          <cell r="F171" t="str">
            <v>04000</v>
          </cell>
          <cell r="G171">
            <v>1956800</v>
          </cell>
          <cell r="H171">
            <v>181300</v>
          </cell>
          <cell r="I171">
            <v>1775500</v>
          </cell>
          <cell r="J171" t="str">
            <v>qlny_dohuong, qlny_duylich, qlny_hongnhung, qlny_thanhha</v>
          </cell>
          <cell r="K171" t="str">
            <v>Công bố</v>
          </cell>
          <cell r="L171">
            <v>38856</v>
          </cell>
          <cell r="M171" t="str">
            <v>Bình thường</v>
          </cell>
          <cell r="N171" t="str">
            <v>Co phieu</v>
          </cell>
        </row>
        <row r="172">
          <cell r="C172" t="str">
            <v>CXH</v>
          </cell>
          <cell r="D172" t="str">
            <v>UC</v>
          </cell>
          <cell r="E172" t="str">
            <v>Không hợp nhất</v>
          </cell>
          <cell r="F172" t="str">
            <v>05000</v>
          </cell>
          <cell r="G172">
            <v>1639460</v>
          </cell>
          <cell r="H172">
            <v>0</v>
          </cell>
          <cell r="I172">
            <v>1639460</v>
          </cell>
          <cell r="J172" t="str">
            <v>qlny_quanglong, qlny_thedat</v>
          </cell>
          <cell r="K172" t="str">
            <v>Công bố</v>
          </cell>
          <cell r="L172">
            <v>42426</v>
          </cell>
          <cell r="M172" t="str">
            <v>Bình thường</v>
          </cell>
          <cell r="N172" t="str">
            <v>Co phieu</v>
          </cell>
        </row>
        <row r="173">
          <cell r="C173" t="str">
            <v>CYC</v>
          </cell>
          <cell r="D173" t="str">
            <v>UC</v>
          </cell>
          <cell r="E173" t="str">
            <v>Không hợp nhất</v>
          </cell>
          <cell r="F173">
            <v>0</v>
          </cell>
          <cell r="G173">
            <v>1990530</v>
          </cell>
          <cell r="H173">
            <v>0</v>
          </cell>
          <cell r="I173">
            <v>1990530</v>
          </cell>
          <cell r="J173" t="str">
            <v>qlny_quanglong, qlny_thedat</v>
          </cell>
          <cell r="K173" t="str">
            <v>Công bố</v>
          </cell>
          <cell r="L173">
            <v>42877</v>
          </cell>
          <cell r="M173" t="str">
            <v>Bình thường</v>
          </cell>
          <cell r="N173" t="str">
            <v>Co phieu</v>
          </cell>
        </row>
        <row r="174">
          <cell r="C174" t="str">
            <v>CZC</v>
          </cell>
          <cell r="D174" t="str">
            <v>UC</v>
          </cell>
          <cell r="E174" t="str">
            <v>Không hợp nhất</v>
          </cell>
          <cell r="F174">
            <v>0</v>
          </cell>
          <cell r="G174">
            <v>5602590</v>
          </cell>
          <cell r="H174">
            <v>0</v>
          </cell>
          <cell r="I174">
            <v>5602590</v>
          </cell>
          <cell r="J174" t="str">
            <v>qlny_quanglong, qlny_thedat</v>
          </cell>
          <cell r="K174" t="str">
            <v>Công bố</v>
          </cell>
          <cell r="L174">
            <v>40638</v>
          </cell>
          <cell r="M174" t="str">
            <v>Bình thường</v>
          </cell>
          <cell r="N174" t="str">
            <v>Co phieu</v>
          </cell>
        </row>
        <row r="175">
          <cell r="C175" t="str">
            <v>D11</v>
          </cell>
          <cell r="D175" t="str">
            <v>NY</v>
          </cell>
          <cell r="E175" t="str">
            <v>Không hợp nhất</v>
          </cell>
          <cell r="F175" t="str">
            <v>04000</v>
          </cell>
          <cell r="G175">
            <v>6551965</v>
          </cell>
          <cell r="H175">
            <v>0</v>
          </cell>
          <cell r="I175">
            <v>6551965</v>
          </cell>
          <cell r="J175" t="str">
            <v>qlny_dohuong, qlny_duylich, qlny_hongnhung, qlny_thanhha</v>
          </cell>
          <cell r="K175" t="str">
            <v>Công bố</v>
          </cell>
          <cell r="L175">
            <v>40599</v>
          </cell>
          <cell r="M175" t="str">
            <v>Bình thường</v>
          </cell>
          <cell r="N175" t="str">
            <v>Co phieu</v>
          </cell>
        </row>
        <row r="176">
          <cell r="C176" t="str">
            <v>D26</v>
          </cell>
          <cell r="D176" t="str">
            <v>UC</v>
          </cell>
          <cell r="E176" t="str">
            <v>Hợp nhất</v>
          </cell>
          <cell r="F176">
            <v>0</v>
          </cell>
          <cell r="G176">
            <v>1000000</v>
          </cell>
          <cell r="H176">
            <v>0</v>
          </cell>
          <cell r="I176">
            <v>1000000</v>
          </cell>
          <cell r="J176" t="str">
            <v>qlny_quanglong, qlny_thedat</v>
          </cell>
          <cell r="K176" t="str">
            <v>Công bố</v>
          </cell>
          <cell r="L176">
            <v>40553</v>
          </cell>
          <cell r="M176" t="str">
            <v>Bình thường</v>
          </cell>
          <cell r="N176" t="str">
            <v>Co phieu</v>
          </cell>
        </row>
        <row r="177">
          <cell r="C177" t="str">
            <v>DAC</v>
          </cell>
          <cell r="D177" t="str">
            <v>UC</v>
          </cell>
          <cell r="E177" t="str">
            <v>Không hợp nhất</v>
          </cell>
          <cell r="F177" t="str">
            <v>03000</v>
          </cell>
          <cell r="G177">
            <v>1004974</v>
          </cell>
          <cell r="H177">
            <v>0</v>
          </cell>
          <cell r="I177">
            <v>1004974</v>
          </cell>
          <cell r="J177" t="str">
            <v>qlny_quanglong, qlny_thedat</v>
          </cell>
          <cell r="K177" t="str">
            <v>Công bố</v>
          </cell>
          <cell r="L177">
            <v>42468</v>
          </cell>
          <cell r="M177" t="str">
            <v>Bình thường</v>
          </cell>
          <cell r="N177" t="str">
            <v>Co phieu</v>
          </cell>
        </row>
        <row r="178">
          <cell r="C178" t="str">
            <v>DAD</v>
          </cell>
          <cell r="D178" t="str">
            <v>NY</v>
          </cell>
          <cell r="E178" t="str">
            <v>Không hợp nhất</v>
          </cell>
          <cell r="F178" t="str">
            <v>07000</v>
          </cell>
          <cell r="G178">
            <v>5000000</v>
          </cell>
          <cell r="H178">
            <v>340800</v>
          </cell>
          <cell r="I178">
            <v>4659200</v>
          </cell>
          <cell r="J178" t="str">
            <v>qlny_dohuong, qlny_duylich, qlny_hongnhung, qlny_thanhha</v>
          </cell>
          <cell r="K178" t="str">
            <v>Công bố</v>
          </cell>
          <cell r="L178">
            <v>40044</v>
          </cell>
          <cell r="M178" t="str">
            <v>Bình thường</v>
          </cell>
          <cell r="N178" t="str">
            <v>Co phieu</v>
          </cell>
        </row>
        <row r="179">
          <cell r="C179" t="str">
            <v>DAE</v>
          </cell>
          <cell r="D179" t="str">
            <v>NY</v>
          </cell>
          <cell r="E179" t="str">
            <v>Không hợp nhất</v>
          </cell>
          <cell r="F179" t="str">
            <v>07000</v>
          </cell>
          <cell r="G179">
            <v>1498680</v>
          </cell>
          <cell r="H179">
            <v>0</v>
          </cell>
          <cell r="I179">
            <v>1498680</v>
          </cell>
          <cell r="J179" t="str">
            <v>qlny_dohuong, qlny_duylich, qlny_hongnhung, qlny_thanhha</v>
          </cell>
          <cell r="K179" t="str">
            <v>Công bố</v>
          </cell>
          <cell r="L179">
            <v>39079</v>
          </cell>
          <cell r="M179" t="str">
            <v>Bình thường</v>
          </cell>
          <cell r="N179" t="str">
            <v>Co phieu</v>
          </cell>
        </row>
        <row r="180">
          <cell r="C180" t="str">
            <v>DAP</v>
          </cell>
          <cell r="D180" t="str">
            <v>UC</v>
          </cell>
          <cell r="E180" t="str">
            <v>Không hợp nhất</v>
          </cell>
          <cell r="F180">
            <v>0</v>
          </cell>
          <cell r="G180">
            <v>1680000</v>
          </cell>
          <cell r="H180">
            <v>0</v>
          </cell>
          <cell r="I180">
            <v>1680000</v>
          </cell>
          <cell r="J180" t="str">
            <v>qlny_quanglong, qlny_thedat</v>
          </cell>
          <cell r="K180" t="str">
            <v>Công bố</v>
          </cell>
          <cell r="L180">
            <v>40302</v>
          </cell>
          <cell r="M180" t="str">
            <v>Bình thường</v>
          </cell>
          <cell r="N180" t="str">
            <v>Co phieu</v>
          </cell>
        </row>
        <row r="181">
          <cell r="C181" t="str">
            <v>DAR</v>
          </cell>
          <cell r="D181" t="str">
            <v>UC</v>
          </cell>
          <cell r="E181" t="str">
            <v>Không hợp nhất</v>
          </cell>
          <cell r="F181" t="str">
            <v>03000</v>
          </cell>
          <cell r="G181">
            <v>6500000</v>
          </cell>
          <cell r="H181">
            <v>0</v>
          </cell>
          <cell r="I181">
            <v>6500000</v>
          </cell>
          <cell r="J181" t="str">
            <v>qlny_quanglong, qlny_thedat</v>
          </cell>
          <cell r="K181" t="str">
            <v>Công bố</v>
          </cell>
          <cell r="L181">
            <v>42866</v>
          </cell>
          <cell r="M181" t="str">
            <v>Bình thường</v>
          </cell>
          <cell r="N181" t="str">
            <v>Co phieu</v>
          </cell>
        </row>
        <row r="182">
          <cell r="C182" t="str">
            <v>DAS</v>
          </cell>
          <cell r="D182" t="str">
            <v>UC</v>
          </cell>
          <cell r="E182" t="str">
            <v>Không hợp nhất</v>
          </cell>
          <cell r="F182" t="str">
            <v>03000</v>
          </cell>
          <cell r="G182">
            <v>4200000</v>
          </cell>
          <cell r="H182">
            <v>0</v>
          </cell>
          <cell r="I182">
            <v>4200000</v>
          </cell>
          <cell r="J182" t="str">
            <v>qlny_quanglong, qlny_thedat</v>
          </cell>
          <cell r="K182" t="str">
            <v>Công bố</v>
          </cell>
          <cell r="L182">
            <v>41907</v>
          </cell>
          <cell r="M182" t="str">
            <v>Bình thường</v>
          </cell>
          <cell r="N182" t="str">
            <v>Co phieu</v>
          </cell>
        </row>
        <row r="183">
          <cell r="C183" t="str">
            <v>DBC</v>
          </cell>
          <cell r="D183" t="str">
            <v>NY</v>
          </cell>
          <cell r="E183" t="str">
            <v>Hợp nhất</v>
          </cell>
          <cell r="F183" t="str">
            <v>03000</v>
          </cell>
          <cell r="G183">
            <v>82818465</v>
          </cell>
          <cell r="H183">
            <v>0</v>
          </cell>
          <cell r="I183">
            <v>82818465</v>
          </cell>
          <cell r="J183" t="str">
            <v>qlny_dinhduong, qlny_haivan, qlny_vanhoc, qlny_xuanduc</v>
          </cell>
          <cell r="K183" t="str">
            <v>Công bố</v>
          </cell>
          <cell r="L183">
            <v>39525</v>
          </cell>
          <cell r="M183" t="str">
            <v>Bình thường</v>
          </cell>
          <cell r="N183" t="str">
            <v>Co phieu</v>
          </cell>
        </row>
        <row r="184">
          <cell r="C184" t="str">
            <v>DBD</v>
          </cell>
          <cell r="D184" t="str">
            <v>UC</v>
          </cell>
          <cell r="E184" t="str">
            <v>Hợp nhất</v>
          </cell>
          <cell r="F184" t="str">
            <v>08000</v>
          </cell>
          <cell r="G184">
            <v>52379000</v>
          </cell>
          <cell r="H184">
            <v>85</v>
          </cell>
          <cell r="I184">
            <v>52378915</v>
          </cell>
          <cell r="J184" t="str">
            <v>qlny_quanglong, qlny_tuananh</v>
          </cell>
          <cell r="K184" t="str">
            <v>Công bố</v>
          </cell>
          <cell r="L184">
            <v>42751</v>
          </cell>
          <cell r="M184" t="str">
            <v>Bình thường</v>
          </cell>
          <cell r="N184" t="str">
            <v>Co phieu</v>
          </cell>
        </row>
        <row r="185">
          <cell r="C185" t="str">
            <v>DBF</v>
          </cell>
          <cell r="D185" t="str">
            <v>UC</v>
          </cell>
          <cell r="E185" t="str">
            <v>Không hợp nhất</v>
          </cell>
          <cell r="F185">
            <v>0</v>
          </cell>
          <cell r="G185">
            <v>3679200</v>
          </cell>
          <cell r="H185">
            <v>0</v>
          </cell>
          <cell r="I185">
            <v>3679200</v>
          </cell>
          <cell r="J185">
            <v>0</v>
          </cell>
          <cell r="K185" t="str">
            <v>Công bố</v>
          </cell>
          <cell r="L185">
            <v>40350</v>
          </cell>
          <cell r="M185" t="str">
            <v>Hủy bắt buộc</v>
          </cell>
          <cell r="N185" t="str">
            <v>Co phieu</v>
          </cell>
        </row>
        <row r="186">
          <cell r="C186" t="str">
            <v>DBH</v>
          </cell>
          <cell r="D186" t="str">
            <v>UC</v>
          </cell>
          <cell r="E186" t="str">
            <v>Không hợp nhất</v>
          </cell>
          <cell r="F186" t="str">
            <v>04000</v>
          </cell>
          <cell r="G186">
            <v>2200000</v>
          </cell>
          <cell r="H186">
            <v>0</v>
          </cell>
          <cell r="I186">
            <v>2200000</v>
          </cell>
          <cell r="J186" t="str">
            <v>qlny_quanglong, qlny_thedat</v>
          </cell>
          <cell r="K186" t="str">
            <v>Công bố</v>
          </cell>
          <cell r="L186">
            <v>42529</v>
          </cell>
          <cell r="M186" t="str">
            <v>Bình thường</v>
          </cell>
          <cell r="N186" t="str">
            <v>Co phieu</v>
          </cell>
        </row>
        <row r="187">
          <cell r="C187" t="str">
            <v>DBM</v>
          </cell>
          <cell r="D187" t="str">
            <v>UC</v>
          </cell>
          <cell r="E187" t="str">
            <v>Không hợp nhất</v>
          </cell>
          <cell r="F187">
            <v>0</v>
          </cell>
          <cell r="G187">
            <v>1941588</v>
          </cell>
          <cell r="H187">
            <v>4</v>
          </cell>
          <cell r="I187">
            <v>1941584</v>
          </cell>
          <cell r="J187" t="str">
            <v>qlny_quanglong, qlny_thedat</v>
          </cell>
          <cell r="K187" t="str">
            <v>Công bố</v>
          </cell>
          <cell r="L187">
            <v>40164</v>
          </cell>
          <cell r="M187" t="str">
            <v>Bình thường</v>
          </cell>
          <cell r="N187" t="str">
            <v>Co phieu</v>
          </cell>
        </row>
        <row r="188">
          <cell r="C188" t="str">
            <v>DBT</v>
          </cell>
          <cell r="D188" t="str">
            <v>NY</v>
          </cell>
          <cell r="E188" t="str">
            <v>Hợp nhất</v>
          </cell>
          <cell r="F188" t="str">
            <v>08000</v>
          </cell>
          <cell r="G188">
            <v>12314494</v>
          </cell>
          <cell r="H188">
            <v>0</v>
          </cell>
          <cell r="I188">
            <v>12314494</v>
          </cell>
          <cell r="J188" t="str">
            <v>qlny_dohuong, qlny_duylich, qlny_hongnhung, qlny_thanhha</v>
          </cell>
          <cell r="K188" t="str">
            <v>Công bố</v>
          </cell>
          <cell r="L188">
            <v>40116</v>
          </cell>
          <cell r="M188" t="str">
            <v>Bình thường</v>
          </cell>
          <cell r="N188" t="str">
            <v>Co phieu</v>
          </cell>
        </row>
        <row r="189">
          <cell r="C189" t="str">
            <v>DBW</v>
          </cell>
          <cell r="D189" t="str">
            <v>UC</v>
          </cell>
          <cell r="E189" t="str">
            <v>Không hợp nhất</v>
          </cell>
          <cell r="F189" t="str">
            <v>03000</v>
          </cell>
          <cell r="G189">
            <v>39320100</v>
          </cell>
          <cell r="H189">
            <v>0</v>
          </cell>
          <cell r="I189">
            <v>39320100</v>
          </cell>
          <cell r="J189" t="str">
            <v>qlny_quanglong, qlny_tuananh</v>
          </cell>
          <cell r="K189" t="str">
            <v>Công bố</v>
          </cell>
          <cell r="L189">
            <v>42744</v>
          </cell>
          <cell r="M189" t="str">
            <v>Bình thường</v>
          </cell>
          <cell r="N189" t="str">
            <v>Co phieu</v>
          </cell>
        </row>
        <row r="190">
          <cell r="C190" t="str">
            <v>DC1</v>
          </cell>
          <cell r="D190" t="str">
            <v>UC</v>
          </cell>
          <cell r="E190" t="str">
            <v>Không hợp nhất</v>
          </cell>
          <cell r="F190" t="str">
            <v>04000</v>
          </cell>
          <cell r="G190">
            <v>1500000</v>
          </cell>
          <cell r="H190">
            <v>0</v>
          </cell>
          <cell r="I190">
            <v>1500000</v>
          </cell>
          <cell r="J190" t="str">
            <v>qlny_quanglong, qlny_thedat</v>
          </cell>
          <cell r="K190" t="str">
            <v>Công bố</v>
          </cell>
          <cell r="L190">
            <v>42570</v>
          </cell>
          <cell r="M190" t="str">
            <v>Bình thường</v>
          </cell>
          <cell r="N190" t="str">
            <v>Co phieu</v>
          </cell>
        </row>
        <row r="191">
          <cell r="C191" t="str">
            <v>DC2</v>
          </cell>
          <cell r="D191" t="str">
            <v>NY</v>
          </cell>
          <cell r="E191" t="str">
            <v>Không hợp nhất</v>
          </cell>
          <cell r="F191" t="str">
            <v>04000</v>
          </cell>
          <cell r="G191">
            <v>2520000</v>
          </cell>
          <cell r="H191">
            <v>0</v>
          </cell>
          <cell r="I191">
            <v>2520000</v>
          </cell>
          <cell r="J191" t="str">
            <v>qlny_dohuong, qlny_duylich, qlny_hongnhung, qlny_thanhha</v>
          </cell>
          <cell r="K191" t="str">
            <v>Công bố</v>
          </cell>
          <cell r="L191">
            <v>40361</v>
          </cell>
          <cell r="M191" t="str">
            <v>Bình thường</v>
          </cell>
          <cell r="N191" t="str">
            <v>Co phieu</v>
          </cell>
        </row>
        <row r="192">
          <cell r="C192" t="str">
            <v>DC4</v>
          </cell>
          <cell r="D192" t="str">
            <v>NY</v>
          </cell>
          <cell r="E192" t="str">
            <v>Không hợp nhất</v>
          </cell>
          <cell r="F192" t="str">
            <v>04000</v>
          </cell>
          <cell r="G192">
            <v>5512061</v>
          </cell>
          <cell r="H192">
            <v>0</v>
          </cell>
          <cell r="I192">
            <v>5512061</v>
          </cell>
          <cell r="J192" t="str">
            <v>qlny_dohuong, qlny_duylich, qlny_hongnhung, qlny_thanhha</v>
          </cell>
          <cell r="K192" t="str">
            <v>Công bố</v>
          </cell>
          <cell r="L192">
            <v>39755</v>
          </cell>
          <cell r="M192" t="str">
            <v>Bình thường</v>
          </cell>
          <cell r="N192" t="str">
            <v>Co phieu</v>
          </cell>
        </row>
        <row r="193">
          <cell r="C193" t="str">
            <v>DCD</v>
          </cell>
          <cell r="D193" t="str">
            <v>UC</v>
          </cell>
          <cell r="E193" t="str">
            <v>Không hợp nhất</v>
          </cell>
          <cell r="F193">
            <v>0</v>
          </cell>
          <cell r="G193">
            <v>11294323</v>
          </cell>
          <cell r="H193">
            <v>0</v>
          </cell>
          <cell r="I193">
            <v>11294323</v>
          </cell>
          <cell r="J193" t="str">
            <v>qlny_quanglong, qlny_thedat</v>
          </cell>
          <cell r="K193" t="str">
            <v>Công bố</v>
          </cell>
          <cell r="L193">
            <v>42277</v>
          </cell>
          <cell r="M193" t="str">
            <v>Bình thường</v>
          </cell>
          <cell r="N193" t="str">
            <v>Co phieu</v>
          </cell>
        </row>
        <row r="194">
          <cell r="C194" t="str">
            <v>DCF</v>
          </cell>
          <cell r="D194" t="str">
            <v>UC</v>
          </cell>
          <cell r="E194" t="str">
            <v>Hợp nhất</v>
          </cell>
          <cell r="F194" t="str">
            <v>04000</v>
          </cell>
          <cell r="G194">
            <v>4880530</v>
          </cell>
          <cell r="H194">
            <v>0</v>
          </cell>
          <cell r="I194">
            <v>4880530</v>
          </cell>
          <cell r="J194" t="str">
            <v>qlny_quanglong, qlny_thedat</v>
          </cell>
          <cell r="K194" t="str">
            <v>Công bố</v>
          </cell>
          <cell r="L194">
            <v>42747</v>
          </cell>
          <cell r="M194" t="str">
            <v>Bình thường</v>
          </cell>
          <cell r="N194" t="str">
            <v>Co phieu</v>
          </cell>
        </row>
        <row r="195">
          <cell r="C195" t="str">
            <v>DCI</v>
          </cell>
          <cell r="D195" t="str">
            <v>UC</v>
          </cell>
          <cell r="E195" t="str">
            <v>Hợp nhất</v>
          </cell>
          <cell r="F195" t="str">
            <v>03000</v>
          </cell>
          <cell r="G195">
            <v>2412518</v>
          </cell>
          <cell r="H195">
            <v>0</v>
          </cell>
          <cell r="I195">
            <v>2412518</v>
          </cell>
          <cell r="J195" t="str">
            <v>qlny_quanglong, qlny_thedat</v>
          </cell>
          <cell r="K195" t="str">
            <v>Công bố</v>
          </cell>
          <cell r="L195">
            <v>42802</v>
          </cell>
          <cell r="M195" t="str">
            <v>Bình thường</v>
          </cell>
          <cell r="N195" t="str">
            <v>Co phieu</v>
          </cell>
        </row>
        <row r="196">
          <cell r="C196" t="str">
            <v>DCS</v>
          </cell>
          <cell r="D196" t="str">
            <v>NY</v>
          </cell>
          <cell r="E196" t="str">
            <v>Hợp nhất</v>
          </cell>
          <cell r="F196" t="str">
            <v>06000</v>
          </cell>
          <cell r="G196">
            <v>60310988</v>
          </cell>
          <cell r="H196">
            <v>1455</v>
          </cell>
          <cell r="I196">
            <v>60309533</v>
          </cell>
          <cell r="J196" t="str">
            <v>qlny_dohuong, qlny_duylich, qlny_hongnhung, qlny_thanhha</v>
          </cell>
          <cell r="K196" t="str">
            <v>Công bố</v>
          </cell>
          <cell r="L196">
            <v>39433</v>
          </cell>
          <cell r="M196" t="str">
            <v>Bình thường</v>
          </cell>
          <cell r="N196" t="str">
            <v>Co phieu</v>
          </cell>
        </row>
        <row r="197">
          <cell r="C197" t="str">
            <v>DCT</v>
          </cell>
          <cell r="D197" t="str">
            <v>UC</v>
          </cell>
          <cell r="E197" t="str">
            <v>Không hợp nhất</v>
          </cell>
          <cell r="F197" t="str">
            <v>03000</v>
          </cell>
          <cell r="G197">
            <v>27223647</v>
          </cell>
          <cell r="H197">
            <v>0</v>
          </cell>
          <cell r="I197">
            <v>27223647</v>
          </cell>
          <cell r="J197" t="str">
            <v>qlny_quanglong, qlny_tuananh</v>
          </cell>
          <cell r="K197" t="str">
            <v>Công bố</v>
          </cell>
          <cell r="L197">
            <v>42467</v>
          </cell>
          <cell r="M197" t="str">
            <v>Hạn chế giao dịch</v>
          </cell>
          <cell r="N197" t="str">
            <v>Co phieu</v>
          </cell>
        </row>
        <row r="198">
          <cell r="C198" t="str">
            <v>DDH</v>
          </cell>
          <cell r="D198" t="str">
            <v>UC</v>
          </cell>
          <cell r="E198" t="str">
            <v>Không hợp nhất</v>
          </cell>
          <cell r="F198" t="str">
            <v>05000</v>
          </cell>
          <cell r="G198">
            <v>3600000</v>
          </cell>
          <cell r="H198">
            <v>0</v>
          </cell>
          <cell r="I198">
            <v>3600000</v>
          </cell>
          <cell r="J198" t="str">
            <v>qlny_quanglong, qlny_thedat</v>
          </cell>
          <cell r="K198" t="str">
            <v>Công bố</v>
          </cell>
          <cell r="L198">
            <v>42551</v>
          </cell>
          <cell r="M198" t="str">
            <v>Bình thường</v>
          </cell>
          <cell r="N198" t="str">
            <v>Co phieu</v>
          </cell>
        </row>
        <row r="199">
          <cell r="C199" t="str">
            <v>DDM</v>
          </cell>
          <cell r="D199" t="str">
            <v>UC</v>
          </cell>
          <cell r="E199" t="str">
            <v>Không hợp nhất</v>
          </cell>
          <cell r="F199">
            <v>0</v>
          </cell>
          <cell r="G199">
            <v>12244495</v>
          </cell>
          <cell r="H199">
            <v>3</v>
          </cell>
          <cell r="I199">
            <v>12244492</v>
          </cell>
          <cell r="J199" t="str">
            <v>qlny_quanglong, qlny_tuananh</v>
          </cell>
          <cell r="K199" t="str">
            <v>Công bố</v>
          </cell>
          <cell r="L199">
            <v>41988</v>
          </cell>
          <cell r="M199" t="str">
            <v>Hạn chế giao dịch</v>
          </cell>
          <cell r="N199" t="str">
            <v>Co phieu</v>
          </cell>
        </row>
        <row r="200">
          <cell r="C200" t="str">
            <v>DDN</v>
          </cell>
          <cell r="D200" t="str">
            <v>UC</v>
          </cell>
          <cell r="E200" t="str">
            <v>Không hợp nhất</v>
          </cell>
          <cell r="F200">
            <v>0</v>
          </cell>
          <cell r="G200">
            <v>8793896</v>
          </cell>
          <cell r="H200">
            <v>0</v>
          </cell>
          <cell r="I200">
            <v>8793896</v>
          </cell>
          <cell r="J200" t="str">
            <v>qlny_quanglong, qlny_thedat</v>
          </cell>
          <cell r="K200" t="str">
            <v>Công bố</v>
          </cell>
          <cell r="L200">
            <v>39988</v>
          </cell>
          <cell r="M200" t="str">
            <v>Bình thường</v>
          </cell>
          <cell r="N200" t="str">
            <v>Co phieu</v>
          </cell>
        </row>
        <row r="201">
          <cell r="C201" t="str">
            <v>DDV</v>
          </cell>
          <cell r="D201" t="str">
            <v>UC</v>
          </cell>
          <cell r="E201" t="str">
            <v>Không hợp nhất</v>
          </cell>
          <cell r="F201" t="str">
            <v>01000</v>
          </cell>
          <cell r="G201">
            <v>146109900</v>
          </cell>
          <cell r="H201">
            <v>0</v>
          </cell>
          <cell r="I201">
            <v>146109900</v>
          </cell>
          <cell r="J201" t="str">
            <v>qlny_quanglong, qlny_tuananh</v>
          </cell>
          <cell r="K201" t="str">
            <v>Công bố</v>
          </cell>
          <cell r="L201">
            <v>42165</v>
          </cell>
          <cell r="M201" t="str">
            <v>Bình thường</v>
          </cell>
          <cell r="N201" t="str">
            <v>Co phieu</v>
          </cell>
        </row>
        <row r="202">
          <cell r="C202" t="str">
            <v>DFC</v>
          </cell>
          <cell r="D202" t="str">
            <v>UC</v>
          </cell>
          <cell r="E202" t="str">
            <v>Không hợp nhất</v>
          </cell>
          <cell r="F202" t="str">
            <v>03000</v>
          </cell>
          <cell r="G202">
            <v>6000000</v>
          </cell>
          <cell r="H202">
            <v>0</v>
          </cell>
          <cell r="I202">
            <v>6000000</v>
          </cell>
          <cell r="J202" t="str">
            <v>qlny_quanglong, qlny_thedat</v>
          </cell>
          <cell r="K202" t="str">
            <v>Công bố</v>
          </cell>
          <cell r="L202">
            <v>42747</v>
          </cell>
          <cell r="M202" t="str">
            <v>Bình thường</v>
          </cell>
          <cell r="N202" t="str">
            <v>Co phieu</v>
          </cell>
        </row>
        <row r="203">
          <cell r="C203" t="str">
            <v>DGC</v>
          </cell>
          <cell r="D203" t="str">
            <v>NY</v>
          </cell>
          <cell r="E203" t="str">
            <v>Hợp nhất</v>
          </cell>
          <cell r="F203" t="str">
            <v>03000</v>
          </cell>
          <cell r="G203">
            <v>50008875</v>
          </cell>
          <cell r="H203">
            <v>873</v>
          </cell>
          <cell r="I203">
            <v>50008002</v>
          </cell>
          <cell r="J203" t="str">
            <v>qlny_dinhduong, qlny_haivan, qlny_vanhoc, qlny_xuanduc</v>
          </cell>
          <cell r="K203" t="str">
            <v>Công bố</v>
          </cell>
          <cell r="L203">
            <v>41877</v>
          </cell>
          <cell r="M203" t="str">
            <v>Bình thường</v>
          </cell>
          <cell r="N203" t="str">
            <v>Co phieu</v>
          </cell>
        </row>
        <row r="204">
          <cell r="C204" t="str">
            <v>DGL</v>
          </cell>
          <cell r="D204" t="str">
            <v>NY</v>
          </cell>
          <cell r="E204" t="str">
            <v>Không hợp nhất</v>
          </cell>
          <cell r="F204" t="str">
            <v>03000</v>
          </cell>
          <cell r="G204">
            <v>46399888</v>
          </cell>
          <cell r="H204">
            <v>0</v>
          </cell>
          <cell r="I204">
            <v>46399888</v>
          </cell>
          <cell r="J204" t="str">
            <v>qlny_dinhduong, qlny_haivan, qlny_vanhoc, qlny_xuanduc</v>
          </cell>
          <cell r="K204" t="str">
            <v>Công bố</v>
          </cell>
          <cell r="L204">
            <v>42297</v>
          </cell>
          <cell r="M204" t="str">
            <v>Bình thường</v>
          </cell>
          <cell r="N204" t="str">
            <v>Co phieu</v>
          </cell>
        </row>
        <row r="205">
          <cell r="C205" t="str">
            <v>DGT</v>
          </cell>
          <cell r="D205" t="str">
            <v>UC</v>
          </cell>
          <cell r="E205" t="str">
            <v>Không hợp nhất</v>
          </cell>
          <cell r="F205">
            <v>0</v>
          </cell>
          <cell r="G205">
            <v>2481000</v>
          </cell>
          <cell r="H205">
            <v>0</v>
          </cell>
          <cell r="I205">
            <v>2481000</v>
          </cell>
          <cell r="J205" t="str">
            <v>qlny_quanglong, qlny_thedat</v>
          </cell>
          <cell r="K205" t="str">
            <v>Công bố</v>
          </cell>
          <cell r="L205">
            <v>40246</v>
          </cell>
          <cell r="M205" t="str">
            <v>Bình thường</v>
          </cell>
          <cell r="N205" t="str">
            <v>Co phieu</v>
          </cell>
        </row>
        <row r="206">
          <cell r="C206" t="str">
            <v>DHD</v>
          </cell>
          <cell r="D206" t="str">
            <v>UC</v>
          </cell>
          <cell r="E206" t="str">
            <v>Không hợp nhất</v>
          </cell>
          <cell r="F206" t="str">
            <v>08000</v>
          </cell>
          <cell r="G206">
            <v>6000000</v>
          </cell>
          <cell r="H206">
            <v>0</v>
          </cell>
          <cell r="I206">
            <v>6000000</v>
          </cell>
          <cell r="J206" t="str">
            <v>qlny_quanglong, qlny_thedat</v>
          </cell>
          <cell r="K206" t="str">
            <v>Công bố</v>
          </cell>
          <cell r="L206">
            <v>42860</v>
          </cell>
          <cell r="M206" t="str">
            <v>Bình thường</v>
          </cell>
          <cell r="N206" t="str">
            <v>Co phieu</v>
          </cell>
        </row>
        <row r="207">
          <cell r="C207" t="str">
            <v>DHI</v>
          </cell>
          <cell r="D207" t="str">
            <v>NY</v>
          </cell>
          <cell r="E207" t="str">
            <v>Không hợp nhất</v>
          </cell>
          <cell r="F207" t="str">
            <v>03000</v>
          </cell>
          <cell r="G207">
            <v>2628042</v>
          </cell>
          <cell r="H207">
            <v>0</v>
          </cell>
          <cell r="I207">
            <v>2628042</v>
          </cell>
          <cell r="J207">
            <v>0</v>
          </cell>
          <cell r="K207" t="str">
            <v>Công bố</v>
          </cell>
          <cell r="L207">
            <v>39055</v>
          </cell>
          <cell r="M207" t="str">
            <v>Hủy bắt buộc</v>
          </cell>
          <cell r="N207" t="str">
            <v>Co phieu</v>
          </cell>
        </row>
        <row r="208">
          <cell r="C208" t="str">
            <v>DHL</v>
          </cell>
          <cell r="D208" t="str">
            <v>NY</v>
          </cell>
          <cell r="E208" t="str">
            <v>Không hợp nhất</v>
          </cell>
          <cell r="F208" t="str">
            <v>06000</v>
          </cell>
          <cell r="G208">
            <v>5500000</v>
          </cell>
          <cell r="H208">
            <v>0</v>
          </cell>
          <cell r="I208">
            <v>5500000</v>
          </cell>
          <cell r="J208">
            <v>0</v>
          </cell>
          <cell r="K208" t="str">
            <v>Công bố</v>
          </cell>
          <cell r="L208">
            <v>41066</v>
          </cell>
          <cell r="M208" t="str">
            <v>Hủy tự nguyện</v>
          </cell>
          <cell r="N208" t="str">
            <v>Co phieu</v>
          </cell>
        </row>
        <row r="209">
          <cell r="C209" t="str">
            <v>DHP</v>
          </cell>
          <cell r="D209" t="str">
            <v>NY</v>
          </cell>
          <cell r="E209" t="str">
            <v>Không hợp nhất</v>
          </cell>
          <cell r="F209" t="str">
            <v>03000</v>
          </cell>
          <cell r="G209">
            <v>9492200</v>
          </cell>
          <cell r="H209">
            <v>0</v>
          </cell>
          <cell r="I209">
            <v>9492200</v>
          </cell>
          <cell r="J209" t="str">
            <v>qlny_dohuong, qlny_duylich, qlny_hongnhung, qlny_thanhha</v>
          </cell>
          <cell r="K209" t="str">
            <v>Công bố</v>
          </cell>
          <cell r="L209">
            <v>41354</v>
          </cell>
          <cell r="M209" t="str">
            <v>Bình thường</v>
          </cell>
          <cell r="N209" t="str">
            <v>Co phieu</v>
          </cell>
        </row>
        <row r="210">
          <cell r="C210" t="str">
            <v>DHT</v>
          </cell>
          <cell r="D210" t="str">
            <v>NY</v>
          </cell>
          <cell r="E210" t="str">
            <v>Hợp nhất</v>
          </cell>
          <cell r="F210" t="str">
            <v>08000</v>
          </cell>
          <cell r="G210">
            <v>12563691</v>
          </cell>
          <cell r="H210">
            <v>1513</v>
          </cell>
          <cell r="I210">
            <v>12562178</v>
          </cell>
          <cell r="J210" t="str">
            <v>qlny_dohuong, qlny_duylich, qlny_hongnhung, qlny_thanhha</v>
          </cell>
          <cell r="K210" t="str">
            <v>Công bố</v>
          </cell>
          <cell r="L210">
            <v>39785</v>
          </cell>
          <cell r="M210" t="str">
            <v>Bình thường</v>
          </cell>
          <cell r="N210" t="str">
            <v>Co phieu</v>
          </cell>
        </row>
        <row r="211">
          <cell r="C211" t="str">
            <v>DID</v>
          </cell>
          <cell r="D211" t="str">
            <v>NY</v>
          </cell>
          <cell r="E211" t="str">
            <v>Không hợp nhất</v>
          </cell>
          <cell r="F211" t="str">
            <v>03000</v>
          </cell>
          <cell r="G211">
            <v>8000000</v>
          </cell>
          <cell r="H211">
            <v>0</v>
          </cell>
          <cell r="I211">
            <v>8000000</v>
          </cell>
          <cell r="J211" t="str">
            <v>qlny_dohuong, qlny_duylich, qlny_hongnhung, qlny_thanhha</v>
          </cell>
          <cell r="K211" t="str">
            <v>Công bố</v>
          </cell>
          <cell r="L211">
            <v>40157</v>
          </cell>
          <cell r="M211" t="str">
            <v>Bình thường</v>
          </cell>
          <cell r="N211" t="str">
            <v>Co phieu</v>
          </cell>
        </row>
        <row r="212">
          <cell r="C212" t="str">
            <v>DIH</v>
          </cell>
          <cell r="D212" t="str">
            <v>NY</v>
          </cell>
          <cell r="E212" t="str">
            <v>Không hợp nhất</v>
          </cell>
          <cell r="F212" t="str">
            <v>04000</v>
          </cell>
          <cell r="G212">
            <v>2999942</v>
          </cell>
          <cell r="H212">
            <v>84700</v>
          </cell>
          <cell r="I212">
            <v>2915242</v>
          </cell>
          <cell r="J212" t="str">
            <v>qlny_dohuong, qlny_duylich, qlny_hongnhung, qlny_thanhha</v>
          </cell>
          <cell r="K212" t="str">
            <v>Công bố</v>
          </cell>
          <cell r="L212">
            <v>40660</v>
          </cell>
          <cell r="M212" t="str">
            <v>Bình thường</v>
          </cell>
          <cell r="N212" t="str">
            <v>Co phieu</v>
          </cell>
        </row>
        <row r="213">
          <cell r="C213" t="str">
            <v>DL1</v>
          </cell>
          <cell r="D213" t="str">
            <v>NY</v>
          </cell>
          <cell r="E213" t="str">
            <v>Hợp nhất</v>
          </cell>
          <cell r="F213" t="str">
            <v>05000</v>
          </cell>
          <cell r="G213">
            <v>16892488</v>
          </cell>
          <cell r="H213">
            <v>0</v>
          </cell>
          <cell r="I213">
            <v>16892488</v>
          </cell>
          <cell r="J213" t="str">
            <v>qlny_dohuong, qlny_duylich, qlny_hongnhung, qlny_thanhha</v>
          </cell>
          <cell r="K213" t="str">
            <v>Công bố</v>
          </cell>
          <cell r="L213">
            <v>40247</v>
          </cell>
          <cell r="M213" t="str">
            <v>Bình thường</v>
          </cell>
          <cell r="N213" t="str">
            <v>Co phieu</v>
          </cell>
        </row>
        <row r="214">
          <cell r="C214" t="str">
            <v>DLC</v>
          </cell>
          <cell r="D214" t="str">
            <v>UC</v>
          </cell>
          <cell r="E214" t="str">
            <v>Không hợp nhất</v>
          </cell>
          <cell r="F214">
            <v>0</v>
          </cell>
          <cell r="G214">
            <v>4780080</v>
          </cell>
          <cell r="H214">
            <v>55375</v>
          </cell>
          <cell r="I214">
            <v>4724705</v>
          </cell>
          <cell r="J214">
            <v>0</v>
          </cell>
          <cell r="K214" t="str">
            <v>Công bố</v>
          </cell>
          <cell r="L214">
            <v>40674</v>
          </cell>
          <cell r="M214" t="str">
            <v>Hủy bắt buộc</v>
          </cell>
          <cell r="N214" t="str">
            <v>Co phieu</v>
          </cell>
        </row>
        <row r="215">
          <cell r="C215" t="str">
            <v>DLD</v>
          </cell>
          <cell r="D215" t="str">
            <v>UC</v>
          </cell>
          <cell r="E215" t="str">
            <v>Không hợp nhất</v>
          </cell>
          <cell r="F215">
            <v>0</v>
          </cell>
          <cell r="G215">
            <v>9307415</v>
          </cell>
          <cell r="H215">
            <v>0</v>
          </cell>
          <cell r="I215">
            <v>9307415</v>
          </cell>
          <cell r="J215" t="str">
            <v>qlny_quanglong, qlny_thedat</v>
          </cell>
          <cell r="K215" t="str">
            <v>Công bố</v>
          </cell>
          <cell r="L215">
            <v>40641</v>
          </cell>
          <cell r="M215" t="str">
            <v>Bình thường</v>
          </cell>
          <cell r="N215" t="str">
            <v>Co phieu</v>
          </cell>
        </row>
        <row r="216">
          <cell r="C216" t="str">
            <v>DLR</v>
          </cell>
          <cell r="D216" t="str">
            <v>NY</v>
          </cell>
          <cell r="E216" t="str">
            <v>Hợp nhất</v>
          </cell>
          <cell r="F216" t="str">
            <v>04000</v>
          </cell>
          <cell r="G216">
            <v>4500000</v>
          </cell>
          <cell r="H216">
            <v>0</v>
          </cell>
          <cell r="I216">
            <v>4500000</v>
          </cell>
          <cell r="J216" t="str">
            <v>qlny_dohuong, qlny_duylich, qlny_hongnhung, qlny_thanhha</v>
          </cell>
          <cell r="K216" t="str">
            <v>Công bố</v>
          </cell>
          <cell r="L216">
            <v>40318</v>
          </cell>
          <cell r="M216" t="str">
            <v>Cảnh báo</v>
          </cell>
          <cell r="N216" t="str">
            <v>Co phieu</v>
          </cell>
        </row>
        <row r="217">
          <cell r="C217" t="str">
            <v>DLT</v>
          </cell>
          <cell r="D217" t="str">
            <v>UC</v>
          </cell>
          <cell r="E217" t="str">
            <v>Hợp nhất</v>
          </cell>
          <cell r="F217" t="str">
            <v>06000</v>
          </cell>
          <cell r="G217">
            <v>2500056</v>
          </cell>
          <cell r="H217">
            <v>0</v>
          </cell>
          <cell r="I217">
            <v>2500056</v>
          </cell>
          <cell r="J217" t="str">
            <v>qlny_quanglong, qlny_thedat</v>
          </cell>
          <cell r="K217" t="str">
            <v>Công bố</v>
          </cell>
          <cell r="L217">
            <v>42324</v>
          </cell>
          <cell r="M217" t="str">
            <v>Bình thường</v>
          </cell>
          <cell r="N217" t="str">
            <v>Co phieu</v>
          </cell>
        </row>
        <row r="218">
          <cell r="C218" t="str">
            <v>DLV</v>
          </cell>
          <cell r="D218" t="str">
            <v>UC</v>
          </cell>
          <cell r="E218" t="str">
            <v>Hợp nhất</v>
          </cell>
          <cell r="F218">
            <v>0</v>
          </cell>
          <cell r="G218">
            <v>2910000</v>
          </cell>
          <cell r="H218">
            <v>0</v>
          </cell>
          <cell r="I218">
            <v>2910000</v>
          </cell>
          <cell r="J218">
            <v>0</v>
          </cell>
          <cell r="K218" t="str">
            <v>Công bố</v>
          </cell>
          <cell r="L218">
            <v>40484</v>
          </cell>
          <cell r="M218" t="str">
            <v>Hủy tự nguyện</v>
          </cell>
          <cell r="N218" t="str">
            <v>Co phieu</v>
          </cell>
        </row>
        <row r="219">
          <cell r="C219" t="str">
            <v>DNC</v>
          </cell>
          <cell r="D219" t="str">
            <v>NY</v>
          </cell>
          <cell r="E219" t="str">
            <v>Không hợp nhất</v>
          </cell>
          <cell r="F219" t="str">
            <v>03000</v>
          </cell>
          <cell r="G219">
            <v>3161892</v>
          </cell>
          <cell r="H219">
            <v>0</v>
          </cell>
          <cell r="I219">
            <v>3161892</v>
          </cell>
          <cell r="J219" t="str">
            <v>qlny_dohuong, qlny_duylich, qlny_hongnhung, qlny_thanhha</v>
          </cell>
          <cell r="K219" t="str">
            <v>Công bố</v>
          </cell>
          <cell r="L219">
            <v>40170</v>
          </cell>
          <cell r="M219" t="str">
            <v>Bình thường</v>
          </cell>
          <cell r="N219" t="str">
            <v>Co phieu</v>
          </cell>
        </row>
        <row r="220">
          <cell r="C220" t="str">
            <v>DND</v>
          </cell>
          <cell r="D220" t="str">
            <v>UC</v>
          </cell>
          <cell r="E220" t="str">
            <v>Không hợp nhất</v>
          </cell>
          <cell r="F220">
            <v>0</v>
          </cell>
          <cell r="G220">
            <v>8834000</v>
          </cell>
          <cell r="H220">
            <v>0</v>
          </cell>
          <cell r="I220">
            <v>8834000</v>
          </cell>
          <cell r="J220" t="str">
            <v>qlny_quanglong, qlny_thedat</v>
          </cell>
          <cell r="K220" t="str">
            <v>Công bố</v>
          </cell>
          <cell r="L220">
            <v>42683</v>
          </cell>
          <cell r="M220" t="str">
            <v>Bình thường</v>
          </cell>
          <cell r="N220" t="str">
            <v>Co phieu</v>
          </cell>
        </row>
        <row r="221">
          <cell r="C221" t="str">
            <v>DNE</v>
          </cell>
          <cell r="D221" t="str">
            <v>UC</v>
          </cell>
          <cell r="E221" t="str">
            <v>Không hợp nhất</v>
          </cell>
          <cell r="F221" t="str">
            <v>03000</v>
          </cell>
          <cell r="G221">
            <v>5773600</v>
          </cell>
          <cell r="H221">
            <v>0</v>
          </cell>
          <cell r="I221">
            <v>5773600</v>
          </cell>
          <cell r="J221" t="str">
            <v>qlny_quanglong, qlny_thedat</v>
          </cell>
          <cell r="K221" t="str">
            <v>Công bố</v>
          </cell>
          <cell r="L221">
            <v>42830</v>
          </cell>
          <cell r="M221" t="str">
            <v>Bình thường</v>
          </cell>
          <cell r="N221" t="str">
            <v>Co phieu</v>
          </cell>
        </row>
        <row r="222">
          <cell r="C222" t="str">
            <v>DNF</v>
          </cell>
          <cell r="D222" t="str">
            <v>UC</v>
          </cell>
          <cell r="E222" t="str">
            <v>Hợp nhất</v>
          </cell>
          <cell r="F222">
            <v>0</v>
          </cell>
          <cell r="G222">
            <v>5000000</v>
          </cell>
          <cell r="H222">
            <v>0</v>
          </cell>
          <cell r="I222">
            <v>5000000</v>
          </cell>
          <cell r="J222">
            <v>0</v>
          </cell>
          <cell r="K222" t="str">
            <v>Công bố</v>
          </cell>
          <cell r="L222">
            <v>40427</v>
          </cell>
          <cell r="M222" t="str">
            <v>Hủy bắt buộc</v>
          </cell>
          <cell r="N222" t="str">
            <v>Co phieu</v>
          </cell>
        </row>
        <row r="223">
          <cell r="C223" t="str">
            <v>DNH</v>
          </cell>
          <cell r="D223" t="str">
            <v>UC</v>
          </cell>
          <cell r="E223" t="str">
            <v>Hợp nhất</v>
          </cell>
          <cell r="F223" t="str">
            <v>03000</v>
          </cell>
          <cell r="G223">
            <v>422400000</v>
          </cell>
          <cell r="H223">
            <v>0</v>
          </cell>
          <cell r="I223">
            <v>422400000</v>
          </cell>
          <cell r="J223" t="str">
            <v>qlny_quanglong, qlny_tuananh</v>
          </cell>
          <cell r="K223" t="str">
            <v>Công bố</v>
          </cell>
          <cell r="L223">
            <v>42905</v>
          </cell>
          <cell r="M223" t="str">
            <v>Bình thường</v>
          </cell>
          <cell r="N223" t="str">
            <v>Co phieu</v>
          </cell>
        </row>
        <row r="224">
          <cell r="C224" t="str">
            <v>DNL</v>
          </cell>
          <cell r="D224" t="str">
            <v>UC</v>
          </cell>
          <cell r="E224" t="str">
            <v>Không hợp nhất</v>
          </cell>
          <cell r="F224">
            <v>0</v>
          </cell>
          <cell r="G224">
            <v>3600000</v>
          </cell>
          <cell r="H224">
            <v>0</v>
          </cell>
          <cell r="I224">
            <v>3600000</v>
          </cell>
          <cell r="J224" t="str">
            <v>qlny_quanglong, qlny_thedat</v>
          </cell>
          <cell r="K224" t="str">
            <v>Công bố</v>
          </cell>
          <cell r="L224">
            <v>40783</v>
          </cell>
          <cell r="M224" t="str">
            <v>Bình thường</v>
          </cell>
          <cell r="N224" t="str">
            <v>Co phieu</v>
          </cell>
        </row>
        <row r="225">
          <cell r="C225" t="str">
            <v>DNM</v>
          </cell>
          <cell r="D225" t="str">
            <v>NY</v>
          </cell>
          <cell r="E225" t="str">
            <v>Không hợp nhất</v>
          </cell>
          <cell r="F225" t="str">
            <v>08000</v>
          </cell>
          <cell r="G225">
            <v>4377605</v>
          </cell>
          <cell r="H225">
            <v>0</v>
          </cell>
          <cell r="I225">
            <v>4377605</v>
          </cell>
          <cell r="J225" t="str">
            <v>qlny_dohuong, qlny_duylich, qlny_hongnhung, qlny_thanhha</v>
          </cell>
          <cell r="K225" t="str">
            <v>Công bố</v>
          </cell>
          <cell r="L225">
            <v>40590</v>
          </cell>
          <cell r="M225" t="str">
            <v>Bình thường</v>
          </cell>
          <cell r="N225" t="str">
            <v>Co phieu</v>
          </cell>
        </row>
        <row r="226">
          <cell r="C226" t="str">
            <v>DNP</v>
          </cell>
          <cell r="D226" t="str">
            <v>NY</v>
          </cell>
          <cell r="E226" t="str">
            <v>Hợp nhất</v>
          </cell>
          <cell r="F226" t="str">
            <v>03000</v>
          </cell>
          <cell r="G226">
            <v>30005624</v>
          </cell>
          <cell r="H226">
            <v>10</v>
          </cell>
          <cell r="I226">
            <v>30005614</v>
          </cell>
          <cell r="J226" t="str">
            <v>qlny_dohuong, qlny_duylich, qlny_hongnhung, qlny_thanhha</v>
          </cell>
          <cell r="K226" t="str">
            <v>Công bố</v>
          </cell>
          <cell r="L226">
            <v>39983</v>
          </cell>
          <cell r="M226" t="str">
            <v>Bình thường</v>
          </cell>
          <cell r="N226" t="str">
            <v>Co phieu</v>
          </cell>
        </row>
        <row r="227">
          <cell r="C227" t="str">
            <v>DNR</v>
          </cell>
          <cell r="D227" t="str">
            <v>UC</v>
          </cell>
          <cell r="E227" t="str">
            <v>Không hợp nhất</v>
          </cell>
          <cell r="F227" t="str">
            <v>04000</v>
          </cell>
          <cell r="G227">
            <v>1577500</v>
          </cell>
          <cell r="H227">
            <v>0</v>
          </cell>
          <cell r="I227">
            <v>1577500</v>
          </cell>
          <cell r="J227" t="str">
            <v>qlny_quanglong, qlny_thedat</v>
          </cell>
          <cell r="K227" t="str">
            <v>Công bố</v>
          </cell>
          <cell r="L227">
            <v>42545</v>
          </cell>
          <cell r="M227" t="str">
            <v>Bình thường</v>
          </cell>
          <cell r="N227" t="str">
            <v>Co phieu</v>
          </cell>
        </row>
        <row r="228">
          <cell r="C228" t="str">
            <v>DNS</v>
          </cell>
          <cell r="D228" t="str">
            <v>UC</v>
          </cell>
          <cell r="E228" t="str">
            <v>Không hợp nhất</v>
          </cell>
          <cell r="F228">
            <v>0</v>
          </cell>
          <cell r="G228">
            <v>21600000</v>
          </cell>
          <cell r="H228">
            <v>0</v>
          </cell>
          <cell r="I228">
            <v>21600000</v>
          </cell>
          <cell r="J228" t="str">
            <v>qlny_quanglong, qlny_tuananh</v>
          </cell>
          <cell r="K228" t="str">
            <v>Công bố</v>
          </cell>
          <cell r="L228">
            <v>40273</v>
          </cell>
          <cell r="M228" t="str">
            <v>Bình thường</v>
          </cell>
          <cell r="N228" t="str">
            <v>Co phieu</v>
          </cell>
        </row>
        <row r="229">
          <cell r="C229" t="str">
            <v>DNT</v>
          </cell>
          <cell r="D229" t="str">
            <v>UC</v>
          </cell>
          <cell r="E229" t="str">
            <v>Không hợp nhất</v>
          </cell>
          <cell r="F229">
            <v>0</v>
          </cell>
          <cell r="G229">
            <v>5032700</v>
          </cell>
          <cell r="H229">
            <v>178750</v>
          </cell>
          <cell r="I229">
            <v>4853950</v>
          </cell>
          <cell r="J229">
            <v>0</v>
          </cell>
          <cell r="K229" t="str">
            <v>Công bố</v>
          </cell>
          <cell r="L229">
            <v>40039</v>
          </cell>
          <cell r="M229" t="str">
            <v>Hủy bắt buộc</v>
          </cell>
          <cell r="N229" t="str">
            <v>Co phieu</v>
          </cell>
        </row>
        <row r="230">
          <cell r="C230" t="str">
            <v>DNW</v>
          </cell>
          <cell r="D230" t="str">
            <v>UC</v>
          </cell>
          <cell r="E230" t="str">
            <v>Hợp nhất</v>
          </cell>
          <cell r="F230">
            <v>0</v>
          </cell>
          <cell r="G230">
            <v>100000000</v>
          </cell>
          <cell r="H230">
            <v>0</v>
          </cell>
          <cell r="I230">
            <v>100000000</v>
          </cell>
          <cell r="J230" t="str">
            <v>qlny_quanglong, qlny_tuananh</v>
          </cell>
          <cell r="K230" t="str">
            <v>Công bố</v>
          </cell>
          <cell r="L230">
            <v>42445</v>
          </cell>
          <cell r="M230" t="str">
            <v>Bình thường</v>
          </cell>
          <cell r="N230" t="str">
            <v>Co phieu</v>
          </cell>
        </row>
        <row r="231">
          <cell r="C231" t="str">
            <v>DNY</v>
          </cell>
          <cell r="D231" t="str">
            <v>NY</v>
          </cell>
          <cell r="E231" t="str">
            <v>Không hợp nhất</v>
          </cell>
          <cell r="F231" t="str">
            <v>03000</v>
          </cell>
          <cell r="G231">
            <v>26999517</v>
          </cell>
          <cell r="H231">
            <v>0</v>
          </cell>
          <cell r="I231">
            <v>26999517</v>
          </cell>
          <cell r="J231" t="str">
            <v>qlny_dohuong, qlny_duylich, qlny_hongnhung, qlny_thanhha</v>
          </cell>
          <cell r="K231" t="str">
            <v>Công bố</v>
          </cell>
          <cell r="L231">
            <v>40309</v>
          </cell>
          <cell r="M231" t="str">
            <v>Bình thường</v>
          </cell>
          <cell r="N231" t="str">
            <v>Co phieu</v>
          </cell>
        </row>
        <row r="232">
          <cell r="C232" t="str">
            <v>DOC</v>
          </cell>
          <cell r="D232" t="str">
            <v>UC</v>
          </cell>
          <cell r="E232" t="str">
            <v>Không hợp nhất</v>
          </cell>
          <cell r="F232">
            <v>0</v>
          </cell>
          <cell r="G232">
            <v>10000000</v>
          </cell>
          <cell r="H232">
            <v>0</v>
          </cell>
          <cell r="I232">
            <v>10000000</v>
          </cell>
          <cell r="J232" t="str">
            <v>qlny_quanglong, qlny_thedat</v>
          </cell>
          <cell r="K232" t="str">
            <v>Công bố</v>
          </cell>
          <cell r="L232">
            <v>42723</v>
          </cell>
          <cell r="M232" t="str">
            <v>Bình thường</v>
          </cell>
          <cell r="N232" t="str">
            <v>Co phieu</v>
          </cell>
        </row>
        <row r="233">
          <cell r="C233" t="str">
            <v>DOP</v>
          </cell>
          <cell r="D233" t="str">
            <v>UC</v>
          </cell>
          <cell r="E233" t="str">
            <v>Không hợp nhất</v>
          </cell>
          <cell r="F233" t="str">
            <v>02000</v>
          </cell>
          <cell r="G233">
            <v>4370510</v>
          </cell>
          <cell r="H233">
            <v>0</v>
          </cell>
          <cell r="I233">
            <v>4370510</v>
          </cell>
          <cell r="J233" t="str">
            <v>qlny_quanglong, qlny_thedat</v>
          </cell>
          <cell r="K233" t="str">
            <v>Công bố</v>
          </cell>
          <cell r="L233">
            <v>42307</v>
          </cell>
          <cell r="M233" t="str">
            <v>Bình thường</v>
          </cell>
          <cell r="N233" t="str">
            <v>Co phieu</v>
          </cell>
        </row>
        <row r="234">
          <cell r="C234" t="str">
            <v>DP2</v>
          </cell>
          <cell r="D234" t="str">
            <v>UC</v>
          </cell>
          <cell r="E234" t="str">
            <v>Không hợp nhất</v>
          </cell>
          <cell r="F234" t="str">
            <v>08000</v>
          </cell>
          <cell r="G234">
            <v>20000000</v>
          </cell>
          <cell r="H234">
            <v>0</v>
          </cell>
          <cell r="I234">
            <v>20000000</v>
          </cell>
          <cell r="J234" t="str">
            <v>qlny_quanglong, qlny_tuananh</v>
          </cell>
          <cell r="K234" t="str">
            <v>Công bố</v>
          </cell>
          <cell r="L234">
            <v>42874</v>
          </cell>
          <cell r="M234" t="str">
            <v>Bình thường</v>
          </cell>
          <cell r="N234" t="str">
            <v>Co phieu</v>
          </cell>
        </row>
        <row r="235">
          <cell r="C235" t="str">
            <v>DP3</v>
          </cell>
          <cell r="D235" t="str">
            <v>NY</v>
          </cell>
          <cell r="E235" t="str">
            <v>Không hợp nhất</v>
          </cell>
          <cell r="F235" t="str">
            <v>08000</v>
          </cell>
          <cell r="G235">
            <v>6800000</v>
          </cell>
          <cell r="H235">
            <v>0</v>
          </cell>
          <cell r="I235">
            <v>6800000</v>
          </cell>
          <cell r="J235" t="str">
            <v>qlny_dinhduong, qlny_haivan, qlny_vanhoc, qlny_xuanduc</v>
          </cell>
          <cell r="K235" t="str">
            <v>Công bố</v>
          </cell>
          <cell r="L235">
            <v>42202</v>
          </cell>
          <cell r="M235" t="str">
            <v>Bình thường</v>
          </cell>
          <cell r="N235" t="str">
            <v>Co phieu</v>
          </cell>
        </row>
        <row r="236">
          <cell r="C236" t="str">
            <v>DPC</v>
          </cell>
          <cell r="D236" t="str">
            <v>NY</v>
          </cell>
          <cell r="E236" t="str">
            <v>Không hợp nhất</v>
          </cell>
          <cell r="F236" t="str">
            <v>03000</v>
          </cell>
          <cell r="G236">
            <v>2237280</v>
          </cell>
          <cell r="H236">
            <v>0</v>
          </cell>
          <cell r="I236">
            <v>2237280</v>
          </cell>
          <cell r="J236" t="str">
            <v>qlny_dohuong, qlny_duylich, qlny_hongnhung, qlny_thanhha</v>
          </cell>
          <cell r="K236" t="str">
            <v>Công bố</v>
          </cell>
          <cell r="L236">
            <v>39974</v>
          </cell>
          <cell r="M236" t="str">
            <v>Bình thường</v>
          </cell>
          <cell r="N236" t="str">
            <v>Co phieu</v>
          </cell>
        </row>
        <row r="237">
          <cell r="C237" t="str">
            <v>DPG</v>
          </cell>
          <cell r="D237" t="str">
            <v>UC</v>
          </cell>
          <cell r="E237" t="str">
            <v>Không hợp nhất</v>
          </cell>
          <cell r="F237" t="str">
            <v>04000</v>
          </cell>
          <cell r="G237">
            <v>6587652</v>
          </cell>
          <cell r="H237">
            <v>0</v>
          </cell>
          <cell r="I237">
            <v>6587652</v>
          </cell>
          <cell r="J237" t="str">
            <v>qlny_quanglong, qlny_thedat</v>
          </cell>
          <cell r="K237" t="str">
            <v>Công bố</v>
          </cell>
          <cell r="L237">
            <v>42747</v>
          </cell>
          <cell r="M237" t="str">
            <v>Bình thường</v>
          </cell>
          <cell r="N237" t="str">
            <v>Co phieu</v>
          </cell>
        </row>
        <row r="238">
          <cell r="C238" t="str">
            <v>DPH</v>
          </cell>
          <cell r="D238" t="str">
            <v>UC</v>
          </cell>
          <cell r="E238" t="str">
            <v>Không hợp nhất</v>
          </cell>
          <cell r="F238" t="str">
            <v>08000</v>
          </cell>
          <cell r="G238">
            <v>3000000</v>
          </cell>
          <cell r="H238">
            <v>0</v>
          </cell>
          <cell r="I238">
            <v>3000000</v>
          </cell>
          <cell r="J238" t="str">
            <v>qlny_quanglong, qlny_thedat</v>
          </cell>
          <cell r="K238" t="str">
            <v>Công bố</v>
          </cell>
          <cell r="L238">
            <v>42755</v>
          </cell>
          <cell r="M238" t="str">
            <v>Bình thường</v>
          </cell>
          <cell r="N238" t="str">
            <v>Co phieu</v>
          </cell>
        </row>
        <row r="239">
          <cell r="C239" t="str">
            <v>DPP</v>
          </cell>
          <cell r="D239" t="str">
            <v>UC</v>
          </cell>
          <cell r="E239" t="str">
            <v>Không hợp nhất</v>
          </cell>
          <cell r="F239">
            <v>0</v>
          </cell>
          <cell r="G239">
            <v>1985447</v>
          </cell>
          <cell r="H239">
            <v>0</v>
          </cell>
          <cell r="I239">
            <v>1985447</v>
          </cell>
          <cell r="J239" t="str">
            <v>qlny_quanglong, qlny_thedat</v>
          </cell>
          <cell r="K239" t="str">
            <v>Công bố</v>
          </cell>
          <cell r="L239">
            <v>40317</v>
          </cell>
          <cell r="M239" t="str">
            <v>Bình thường</v>
          </cell>
          <cell r="N239" t="str">
            <v>Co phieu</v>
          </cell>
        </row>
        <row r="240">
          <cell r="C240" t="str">
            <v>DPS</v>
          </cell>
          <cell r="D240" t="str">
            <v>NY</v>
          </cell>
          <cell r="E240" t="str">
            <v>Không hợp nhất</v>
          </cell>
          <cell r="F240" t="str">
            <v>06000</v>
          </cell>
          <cell r="G240">
            <v>30475948</v>
          </cell>
          <cell r="H240">
            <v>0</v>
          </cell>
          <cell r="I240">
            <v>30475948</v>
          </cell>
          <cell r="J240" t="str">
            <v>qlny_dinhduong, qlny_haivan, qlny_vanhoc, qlny_xuanduc</v>
          </cell>
          <cell r="K240" t="str">
            <v>Công bố</v>
          </cell>
          <cell r="L240">
            <v>42130</v>
          </cell>
          <cell r="M240" t="str">
            <v>Bình thường</v>
          </cell>
          <cell r="N240" t="str">
            <v>Co phieu</v>
          </cell>
        </row>
        <row r="241">
          <cell r="C241" t="str">
            <v>DRI</v>
          </cell>
          <cell r="D241" t="str">
            <v>UC</v>
          </cell>
          <cell r="E241" t="str">
            <v>Hợp nhất</v>
          </cell>
          <cell r="F241">
            <v>0</v>
          </cell>
          <cell r="G241">
            <v>73200000</v>
          </cell>
          <cell r="H241">
            <v>0</v>
          </cell>
          <cell r="I241">
            <v>73200000</v>
          </cell>
          <cell r="J241" t="str">
            <v>qlny_quanglong, qlny_tuananh</v>
          </cell>
          <cell r="K241" t="str">
            <v>Công bố</v>
          </cell>
          <cell r="L241">
            <v>42878</v>
          </cell>
          <cell r="M241" t="str">
            <v>Bình thường</v>
          </cell>
          <cell r="N241" t="str">
            <v>Co phieu</v>
          </cell>
        </row>
        <row r="242">
          <cell r="C242" t="str">
            <v>DSS</v>
          </cell>
          <cell r="D242" t="str">
            <v>UC</v>
          </cell>
          <cell r="E242" t="str">
            <v>Không hợp nhất</v>
          </cell>
          <cell r="F242" t="str">
            <v>04000</v>
          </cell>
          <cell r="G242">
            <v>2045000</v>
          </cell>
          <cell r="H242">
            <v>0</v>
          </cell>
          <cell r="I242">
            <v>2045000</v>
          </cell>
          <cell r="J242" t="str">
            <v>qlny_quanglong, qlny_thedat</v>
          </cell>
          <cell r="K242" t="str">
            <v>Công bố</v>
          </cell>
          <cell r="L242">
            <v>42849</v>
          </cell>
          <cell r="M242" t="str">
            <v>Bình thường</v>
          </cell>
          <cell r="N242" t="str">
            <v>Co phieu</v>
          </cell>
        </row>
        <row r="243">
          <cell r="C243" t="str">
            <v>DST</v>
          </cell>
          <cell r="D243" t="str">
            <v>NY</v>
          </cell>
          <cell r="E243" t="str">
            <v>Hợp nhất</v>
          </cell>
          <cell r="F243" t="str">
            <v>06000</v>
          </cell>
          <cell r="G243">
            <v>32300000</v>
          </cell>
          <cell r="H243">
            <v>81000</v>
          </cell>
          <cell r="I243">
            <v>32219000</v>
          </cell>
          <cell r="J243" t="str">
            <v>qlny_dohuong, qlny_duylich, qlny_hongnhung, qlny_thanhha</v>
          </cell>
          <cell r="K243" t="str">
            <v>Công bố</v>
          </cell>
          <cell r="L243">
            <v>39371</v>
          </cell>
          <cell r="M243" t="str">
            <v>Bình thường</v>
          </cell>
          <cell r="N243" t="str">
            <v>Co phieu</v>
          </cell>
        </row>
        <row r="244">
          <cell r="C244" t="str">
            <v>DSV</v>
          </cell>
          <cell r="D244" t="str">
            <v>UC</v>
          </cell>
          <cell r="E244" t="str">
            <v>Không hợp nhất</v>
          </cell>
          <cell r="F244">
            <v>0</v>
          </cell>
          <cell r="G244">
            <v>1229579</v>
          </cell>
          <cell r="H244">
            <v>0</v>
          </cell>
          <cell r="I244">
            <v>1229579</v>
          </cell>
          <cell r="J244" t="str">
            <v>qlny_quanglong, qlny_thedat</v>
          </cell>
          <cell r="K244" t="str">
            <v>Công bố</v>
          </cell>
          <cell r="L244">
            <v>42706</v>
          </cell>
          <cell r="M244" t="str">
            <v>Bình thường</v>
          </cell>
          <cell r="N244" t="str">
            <v>Co phieu</v>
          </cell>
        </row>
        <row r="245">
          <cell r="C245" t="str">
            <v>DT4</v>
          </cell>
          <cell r="D245" t="str">
            <v>UC</v>
          </cell>
          <cell r="E245" t="str">
            <v>Không hợp nhất</v>
          </cell>
          <cell r="F245" t="str">
            <v>05000</v>
          </cell>
          <cell r="G245">
            <v>1160000</v>
          </cell>
          <cell r="H245">
            <v>0</v>
          </cell>
          <cell r="I245">
            <v>1160000</v>
          </cell>
          <cell r="J245" t="str">
            <v>qlny_quanglong, qlny_thedat</v>
          </cell>
          <cell r="K245" t="str">
            <v>Công bố</v>
          </cell>
          <cell r="L245">
            <v>42570</v>
          </cell>
          <cell r="M245" t="str">
            <v>Bình thường</v>
          </cell>
          <cell r="N245" t="str">
            <v>Co phieu</v>
          </cell>
        </row>
        <row r="246">
          <cell r="C246" t="str">
            <v>DTC</v>
          </cell>
          <cell r="D246" t="str">
            <v>UC</v>
          </cell>
          <cell r="E246" t="str">
            <v>Không hợp nhất</v>
          </cell>
          <cell r="F246" t="str">
            <v>03000</v>
          </cell>
          <cell r="G246">
            <v>4000000</v>
          </cell>
          <cell r="H246">
            <v>0</v>
          </cell>
          <cell r="I246">
            <v>4000000</v>
          </cell>
          <cell r="J246" t="str">
            <v>qlny_dangminh, qlny_huykhuong, qlny_quanglong</v>
          </cell>
          <cell r="K246" t="str">
            <v>Công bố</v>
          </cell>
          <cell r="L246">
            <v>39076</v>
          </cell>
          <cell r="M246" t="str">
            <v>Hạn chế giao dịch</v>
          </cell>
          <cell r="N246" t="str">
            <v>Co phieu</v>
          </cell>
        </row>
        <row r="247">
          <cell r="C247" t="str">
            <v>DTG</v>
          </cell>
          <cell r="D247" t="str">
            <v>UC</v>
          </cell>
          <cell r="E247" t="str">
            <v>Không hợp nhất</v>
          </cell>
          <cell r="F247" t="str">
            <v>08000</v>
          </cell>
          <cell r="G247">
            <v>3398250</v>
          </cell>
          <cell r="H247">
            <v>0</v>
          </cell>
          <cell r="I247">
            <v>3398250</v>
          </cell>
          <cell r="J247" t="str">
            <v>qlny_quanglong, qlny_thedat</v>
          </cell>
          <cell r="K247" t="str">
            <v>Công bố</v>
          </cell>
          <cell r="L247">
            <v>42794</v>
          </cell>
          <cell r="M247" t="str">
            <v>Bình thường</v>
          </cell>
          <cell r="N247" t="str">
            <v>Co phieu</v>
          </cell>
        </row>
        <row r="248">
          <cell r="C248" t="str">
            <v>DTK</v>
          </cell>
          <cell r="D248" t="str">
            <v>UC</v>
          </cell>
          <cell r="E248" t="str">
            <v>Hợp nhất</v>
          </cell>
          <cell r="F248" t="str">
            <v>03000</v>
          </cell>
          <cell r="G248">
            <v>680000000</v>
          </cell>
          <cell r="H248">
            <v>0</v>
          </cell>
          <cell r="I248">
            <v>680000000</v>
          </cell>
          <cell r="J248" t="str">
            <v>qlny_quanglong, qlny_tuananh</v>
          </cell>
          <cell r="K248" t="str">
            <v>Công bố</v>
          </cell>
          <cell r="L248">
            <v>42719</v>
          </cell>
          <cell r="M248" t="str">
            <v>Bình thường</v>
          </cell>
          <cell r="N248" t="str">
            <v>Co phieu</v>
          </cell>
        </row>
        <row r="249">
          <cell r="C249" t="str">
            <v>DTN</v>
          </cell>
          <cell r="D249" t="str">
            <v>UC</v>
          </cell>
          <cell r="E249" t="str">
            <v>Không hợp nhất</v>
          </cell>
          <cell r="F249">
            <v>0</v>
          </cell>
          <cell r="G249">
            <v>2200000</v>
          </cell>
          <cell r="H249">
            <v>0</v>
          </cell>
          <cell r="I249">
            <v>2200000</v>
          </cell>
          <cell r="J249" t="str">
            <v>qlny_dangminh, qlny_huykhuong, qlny_quanglong</v>
          </cell>
          <cell r="K249" t="str">
            <v>Công bố</v>
          </cell>
          <cell r="L249">
            <v>41813</v>
          </cell>
          <cell r="M249" t="str">
            <v>Bình thường</v>
          </cell>
          <cell r="N249" t="str">
            <v>Co phieu</v>
          </cell>
        </row>
        <row r="250">
          <cell r="C250" t="str">
            <v>DTV</v>
          </cell>
          <cell r="D250" t="str">
            <v>UC</v>
          </cell>
          <cell r="E250" t="str">
            <v>Không hợp nhất</v>
          </cell>
          <cell r="F250">
            <v>0</v>
          </cell>
          <cell r="G250">
            <v>5280000</v>
          </cell>
          <cell r="H250">
            <v>16000</v>
          </cell>
          <cell r="I250">
            <v>5264000</v>
          </cell>
          <cell r="J250" t="str">
            <v>qlny_dangminh, qlny_huykhuong, qlny_quanglong</v>
          </cell>
          <cell r="K250" t="str">
            <v>Công bố</v>
          </cell>
          <cell r="L250">
            <v>40430</v>
          </cell>
          <cell r="M250" t="str">
            <v>Bình thường</v>
          </cell>
          <cell r="N250" t="str">
            <v>Co phieu</v>
          </cell>
        </row>
        <row r="251">
          <cell r="C251" t="str">
            <v>DVC</v>
          </cell>
          <cell r="D251" t="str">
            <v>UC</v>
          </cell>
          <cell r="E251" t="str">
            <v>Không hợp nhất</v>
          </cell>
          <cell r="F251" t="str">
            <v>06000</v>
          </cell>
          <cell r="G251">
            <v>6046637</v>
          </cell>
          <cell r="H251">
            <v>0</v>
          </cell>
          <cell r="I251">
            <v>6046637</v>
          </cell>
          <cell r="J251" t="str">
            <v>qlny_dangminh, qlny_huykhuong, qlny_quanglong</v>
          </cell>
          <cell r="K251" t="str">
            <v>Công bố</v>
          </cell>
          <cell r="L251">
            <v>41621</v>
          </cell>
          <cell r="M251" t="str">
            <v>Bình thường</v>
          </cell>
          <cell r="N251" t="str">
            <v>Co phieu</v>
          </cell>
        </row>
        <row r="252">
          <cell r="C252" t="str">
            <v>DVH</v>
          </cell>
          <cell r="D252" t="str">
            <v>UC</v>
          </cell>
          <cell r="E252" t="str">
            <v>Không hợp nhất</v>
          </cell>
          <cell r="F252">
            <v>0</v>
          </cell>
          <cell r="G252">
            <v>4350000</v>
          </cell>
          <cell r="H252">
            <v>0</v>
          </cell>
          <cell r="I252">
            <v>4350000</v>
          </cell>
          <cell r="J252" t="str">
            <v>qlny_dangminh, qlny_huykhuong, qlny_quanglong</v>
          </cell>
          <cell r="K252" t="str">
            <v>Công bố</v>
          </cell>
          <cell r="L252">
            <v>40484</v>
          </cell>
          <cell r="M252" t="str">
            <v>Bình thường</v>
          </cell>
          <cell r="N252" t="str">
            <v>Co phieu</v>
          </cell>
        </row>
        <row r="253">
          <cell r="C253" t="str">
            <v>DVN</v>
          </cell>
          <cell r="D253" t="str">
            <v>UC</v>
          </cell>
          <cell r="E253" t="str">
            <v>Không hợp nhất</v>
          </cell>
          <cell r="F253" t="str">
            <v>08000</v>
          </cell>
          <cell r="G253">
            <v>237000000</v>
          </cell>
          <cell r="H253">
            <v>0</v>
          </cell>
          <cell r="I253">
            <v>237000000</v>
          </cell>
          <cell r="J253" t="str">
            <v>qlny_quanglong, qlny_tuananh</v>
          </cell>
          <cell r="K253" t="str">
            <v>Công bố</v>
          </cell>
          <cell r="L253">
            <v>42874</v>
          </cell>
          <cell r="M253" t="str">
            <v>Bình thường</v>
          </cell>
          <cell r="N253" t="str">
            <v>Co phieu</v>
          </cell>
        </row>
        <row r="254">
          <cell r="C254" t="str">
            <v>DXL</v>
          </cell>
          <cell r="D254" t="str">
            <v>UC</v>
          </cell>
          <cell r="E254" t="str">
            <v>Không hợp nhất</v>
          </cell>
          <cell r="F254">
            <v>0</v>
          </cell>
          <cell r="G254">
            <v>2957900</v>
          </cell>
          <cell r="H254">
            <v>0</v>
          </cell>
          <cell r="I254">
            <v>2957900</v>
          </cell>
          <cell r="J254" t="str">
            <v>qlny_dangminh, qlny_huykhuong, qlny_quanglong</v>
          </cell>
          <cell r="K254" t="str">
            <v>Công bố</v>
          </cell>
          <cell r="L254">
            <v>40357</v>
          </cell>
          <cell r="M254" t="str">
            <v>Bình thường</v>
          </cell>
          <cell r="N254" t="str">
            <v>Co phieu</v>
          </cell>
        </row>
        <row r="255">
          <cell r="C255" t="str">
            <v>DXP</v>
          </cell>
          <cell r="D255" t="str">
            <v>NY</v>
          </cell>
          <cell r="E255" t="str">
            <v>Không hợp nhất</v>
          </cell>
          <cell r="F255" t="str">
            <v>05000</v>
          </cell>
          <cell r="G255">
            <v>23624656</v>
          </cell>
          <cell r="H255">
            <v>0</v>
          </cell>
          <cell r="I255">
            <v>23624656</v>
          </cell>
          <cell r="J255" t="str">
            <v>qlny_dohuong, qlny_duylich, qlny_hongnhung, qlny_thanhha</v>
          </cell>
          <cell r="K255" t="str">
            <v>Công bố</v>
          </cell>
          <cell r="L255">
            <v>39972</v>
          </cell>
          <cell r="M255" t="str">
            <v>Bình thường</v>
          </cell>
          <cell r="N255" t="str">
            <v>Co phieu</v>
          </cell>
        </row>
        <row r="256">
          <cell r="C256" t="str">
            <v>DZM</v>
          </cell>
          <cell r="D256" t="str">
            <v>NY</v>
          </cell>
          <cell r="E256" t="str">
            <v>Hợp nhất</v>
          </cell>
          <cell r="F256" t="str">
            <v>03000</v>
          </cell>
          <cell r="G256">
            <v>5395985</v>
          </cell>
          <cell r="H256">
            <v>0</v>
          </cell>
          <cell r="I256">
            <v>5395985</v>
          </cell>
          <cell r="J256" t="str">
            <v>qlny_dohuong, qlny_duylich, qlny_hongnhung, qlny_thanhha</v>
          </cell>
          <cell r="K256" t="str">
            <v>Công bố</v>
          </cell>
          <cell r="L256">
            <v>39975</v>
          </cell>
          <cell r="M256" t="str">
            <v>Bình thường</v>
          </cell>
          <cell r="N256" t="str">
            <v>Co phieu</v>
          </cell>
        </row>
        <row r="257">
          <cell r="C257" t="str">
            <v>E1SSHN30</v>
          </cell>
          <cell r="D257" t="str">
            <v>NY</v>
          </cell>
          <cell r="E257" t="str">
            <v>Không hợp nhất</v>
          </cell>
          <cell r="F257">
            <v>0</v>
          </cell>
          <cell r="G257">
            <v>9800000</v>
          </cell>
          <cell r="H257">
            <v>0</v>
          </cell>
          <cell r="I257">
            <v>9800000</v>
          </cell>
          <cell r="J257" t="str">
            <v>qlny_dohuong, qlny_duylich, qlny_hongnhung, qlny_thanhha</v>
          </cell>
          <cell r="K257" t="str">
            <v>Công bố</v>
          </cell>
          <cell r="L257">
            <v>42002</v>
          </cell>
          <cell r="M257" t="str">
            <v>Bình thường</v>
          </cell>
          <cell r="N257" t="str">
            <v>Quỹ đầu tư ETF (Exchange - Traded Fund)</v>
          </cell>
        </row>
        <row r="258">
          <cell r="C258" t="str">
            <v>EAD</v>
          </cell>
          <cell r="D258" t="str">
            <v>UC</v>
          </cell>
          <cell r="E258" t="str">
            <v>Không hợp nhất</v>
          </cell>
          <cell r="F258">
            <v>0</v>
          </cell>
          <cell r="G258">
            <v>2877800</v>
          </cell>
          <cell r="H258">
            <v>0</v>
          </cell>
          <cell r="I258">
            <v>2877800</v>
          </cell>
          <cell r="J258" t="str">
            <v>qlny_dangminh, qlny_huykhuong, qlny_quanglong</v>
          </cell>
          <cell r="K258" t="str">
            <v>Công bố</v>
          </cell>
          <cell r="L258">
            <v>42643</v>
          </cell>
          <cell r="M258" t="str">
            <v>Bình thường</v>
          </cell>
          <cell r="N258" t="str">
            <v>Co phieu</v>
          </cell>
        </row>
        <row r="259">
          <cell r="C259" t="str">
            <v>EBS</v>
          </cell>
          <cell r="D259" t="str">
            <v>NY</v>
          </cell>
          <cell r="E259" t="str">
            <v>Không hợp nhất</v>
          </cell>
          <cell r="F259" t="str">
            <v>07000</v>
          </cell>
          <cell r="G259">
            <v>10219484</v>
          </cell>
          <cell r="H259">
            <v>253900</v>
          </cell>
          <cell r="I259">
            <v>9965584</v>
          </cell>
          <cell r="J259" t="str">
            <v>qlny_dohuong, qlny_duylich, qlny_hongnhung, qlny_thanhha</v>
          </cell>
          <cell r="K259" t="str">
            <v>Công bố</v>
          </cell>
          <cell r="L259">
            <v>39072</v>
          </cell>
          <cell r="M259" t="str">
            <v>Bình thường</v>
          </cell>
          <cell r="N259" t="str">
            <v>Co phieu</v>
          </cell>
        </row>
        <row r="260">
          <cell r="C260" t="str">
            <v>ECI</v>
          </cell>
          <cell r="D260" t="str">
            <v>NY</v>
          </cell>
          <cell r="E260" t="str">
            <v>Không hợp nhất</v>
          </cell>
          <cell r="F260" t="str">
            <v>07000</v>
          </cell>
          <cell r="G260">
            <v>1860000</v>
          </cell>
          <cell r="H260">
            <v>100000</v>
          </cell>
          <cell r="I260">
            <v>1760000</v>
          </cell>
          <cell r="J260" t="str">
            <v>qlny_dohuong, qlny_duylich, qlny_hongnhung, qlny_thanhha</v>
          </cell>
          <cell r="K260" t="str">
            <v>Công bố</v>
          </cell>
          <cell r="L260">
            <v>39980</v>
          </cell>
          <cell r="M260" t="str">
            <v>Bình thường</v>
          </cell>
          <cell r="N260" t="str">
            <v>Co phieu</v>
          </cell>
        </row>
        <row r="261">
          <cell r="C261" t="str">
            <v>EFI</v>
          </cell>
          <cell r="D261" t="str">
            <v>UC</v>
          </cell>
          <cell r="E261" t="str">
            <v>Hợp nhất</v>
          </cell>
          <cell r="F261" t="str">
            <v>11000</v>
          </cell>
          <cell r="G261">
            <v>10880000</v>
          </cell>
          <cell r="H261">
            <v>0</v>
          </cell>
          <cell r="I261">
            <v>10880000</v>
          </cell>
          <cell r="J261" t="str">
            <v>qlny_dangminh, qlny_huykhuong, qlny_quanglong, qlny_thanhha</v>
          </cell>
          <cell r="K261" t="str">
            <v>Công bố</v>
          </cell>
          <cell r="L261">
            <v>42849</v>
          </cell>
          <cell r="M261" t="str">
            <v>Bình thường</v>
          </cell>
          <cell r="N261" t="str">
            <v>Co phieu</v>
          </cell>
        </row>
        <row r="262">
          <cell r="C262" t="str">
            <v>EIC</v>
          </cell>
          <cell r="D262" t="str">
            <v>UC</v>
          </cell>
          <cell r="E262" t="str">
            <v>Không hợp nhất</v>
          </cell>
          <cell r="F262" t="str">
            <v>03000</v>
          </cell>
          <cell r="G262">
            <v>36677145</v>
          </cell>
          <cell r="H262">
            <v>0</v>
          </cell>
          <cell r="I262">
            <v>36677145</v>
          </cell>
          <cell r="J262" t="str">
            <v>qlny_quanglong, qlny_tuananh</v>
          </cell>
          <cell r="K262" t="str">
            <v>Công bố</v>
          </cell>
          <cell r="L262">
            <v>42794</v>
          </cell>
          <cell r="M262" t="str">
            <v>Bình thường</v>
          </cell>
          <cell r="N262" t="str">
            <v>Co phieu</v>
          </cell>
        </row>
        <row r="263">
          <cell r="C263" t="str">
            <v>EID</v>
          </cell>
          <cell r="D263" t="str">
            <v>NY</v>
          </cell>
          <cell r="E263" t="str">
            <v>Hợp nhất</v>
          </cell>
          <cell r="F263" t="str">
            <v>07000</v>
          </cell>
          <cell r="G263">
            <v>15000000</v>
          </cell>
          <cell r="H263">
            <v>0</v>
          </cell>
          <cell r="I263">
            <v>15000000</v>
          </cell>
          <cell r="J263" t="str">
            <v>qlny_dohuong, qlny_duylich, qlny_hongnhung, qlny_thanhha</v>
          </cell>
          <cell r="K263" t="str">
            <v>Công bố</v>
          </cell>
          <cell r="L263">
            <v>40036</v>
          </cell>
          <cell r="M263" t="str">
            <v>Bình thường</v>
          </cell>
          <cell r="N263" t="str">
            <v>Co phieu</v>
          </cell>
        </row>
        <row r="264">
          <cell r="C264" t="str">
            <v>EIN</v>
          </cell>
          <cell r="D264" t="str">
            <v>UC</v>
          </cell>
          <cell r="E264" t="str">
            <v>Hợp nhất</v>
          </cell>
          <cell r="F264" t="str">
            <v>06000</v>
          </cell>
          <cell r="G264">
            <v>30407161</v>
          </cell>
          <cell r="H264">
            <v>0</v>
          </cell>
          <cell r="I264">
            <v>30407161</v>
          </cell>
          <cell r="J264" t="str">
            <v>qlny_quanglong, qlny_tuananh</v>
          </cell>
          <cell r="K264" t="str">
            <v>Công bố</v>
          </cell>
          <cell r="L264">
            <v>42810</v>
          </cell>
          <cell r="M264" t="str">
            <v>Bình thường</v>
          </cell>
          <cell r="N264" t="str">
            <v>Co phieu</v>
          </cell>
        </row>
        <row r="265">
          <cell r="C265" t="str">
            <v>EMG</v>
          </cell>
          <cell r="D265" t="str">
            <v>UC</v>
          </cell>
          <cell r="E265" t="str">
            <v>Không hợp nhất</v>
          </cell>
          <cell r="F265" t="str">
            <v>06000</v>
          </cell>
          <cell r="G265">
            <v>3000000</v>
          </cell>
          <cell r="H265">
            <v>0</v>
          </cell>
          <cell r="I265">
            <v>3000000</v>
          </cell>
          <cell r="J265" t="str">
            <v>qlny_dangminh, qlny_huykhuong, qlny_quanglong</v>
          </cell>
          <cell r="K265" t="str">
            <v>Công bố</v>
          </cell>
          <cell r="L265">
            <v>42782</v>
          </cell>
          <cell r="M265" t="str">
            <v>Bình thường</v>
          </cell>
          <cell r="N265" t="str">
            <v>Co phieu</v>
          </cell>
        </row>
        <row r="266">
          <cell r="C266" t="str">
            <v>FBA</v>
          </cell>
          <cell r="D266" t="str">
            <v>UC</v>
          </cell>
          <cell r="E266" t="str">
            <v>Không hợp nhất</v>
          </cell>
          <cell r="F266">
            <v>0</v>
          </cell>
          <cell r="G266">
            <v>3414900</v>
          </cell>
          <cell r="H266">
            <v>0</v>
          </cell>
          <cell r="I266">
            <v>3414900</v>
          </cell>
          <cell r="J266" t="str">
            <v>qlny_dangminh, qlny_huykhuong, qlny_quanglong</v>
          </cell>
          <cell r="K266" t="str">
            <v>Công bố</v>
          </cell>
          <cell r="L266">
            <v>40592</v>
          </cell>
          <cell r="M266" t="str">
            <v>Hạn chế giao dịch</v>
          </cell>
          <cell r="N266" t="str">
            <v>Co phieu</v>
          </cell>
        </row>
        <row r="267">
          <cell r="C267" t="str">
            <v>FCC</v>
          </cell>
          <cell r="D267" t="str">
            <v>UC</v>
          </cell>
          <cell r="E267" t="str">
            <v>Không hợp nhất</v>
          </cell>
          <cell r="F267" t="str">
            <v>06000</v>
          </cell>
          <cell r="G267">
            <v>5997040</v>
          </cell>
          <cell r="H267">
            <v>0</v>
          </cell>
          <cell r="I267">
            <v>5997040</v>
          </cell>
          <cell r="J267" t="str">
            <v>qlny_dangminh, qlny_huykhuong, qlny_quanglong</v>
          </cell>
          <cell r="K267" t="str">
            <v>Công bố</v>
          </cell>
          <cell r="L267">
            <v>42499</v>
          </cell>
          <cell r="M267" t="str">
            <v>Bình thường</v>
          </cell>
          <cell r="N267" t="str">
            <v>Co phieu</v>
          </cell>
        </row>
        <row r="268">
          <cell r="C268" t="str">
            <v>FCS</v>
          </cell>
          <cell r="D268" t="str">
            <v>UC</v>
          </cell>
          <cell r="E268" t="str">
            <v>Không hợp nhất</v>
          </cell>
          <cell r="F268" t="str">
            <v>03000</v>
          </cell>
          <cell r="G268">
            <v>29450000</v>
          </cell>
          <cell r="H268">
            <v>0</v>
          </cell>
          <cell r="I268">
            <v>29450000</v>
          </cell>
          <cell r="J268" t="str">
            <v>qlny_quanglong, qlny_tuananh</v>
          </cell>
          <cell r="K268" t="str">
            <v>Công bố</v>
          </cell>
          <cell r="L268">
            <v>42797</v>
          </cell>
          <cell r="M268" t="str">
            <v>Bình thường</v>
          </cell>
          <cell r="N268" t="str">
            <v>Co phieu</v>
          </cell>
        </row>
        <row r="269">
          <cell r="C269" t="str">
            <v>FDG</v>
          </cell>
          <cell r="D269" t="str">
            <v>UC</v>
          </cell>
          <cell r="E269" t="str">
            <v>Hợp nhất</v>
          </cell>
          <cell r="F269" t="str">
            <v>06000</v>
          </cell>
          <cell r="G269">
            <v>13200000</v>
          </cell>
          <cell r="H269">
            <v>0</v>
          </cell>
          <cell r="I269">
            <v>13200000</v>
          </cell>
          <cell r="J269" t="str">
            <v>qlny_quanglong, qlny_tuananh</v>
          </cell>
          <cell r="K269" t="str">
            <v>Công bố</v>
          </cell>
          <cell r="L269">
            <v>42601</v>
          </cell>
          <cell r="M269" t="str">
            <v>Hạn chế giao dịch</v>
          </cell>
          <cell r="N269" t="str">
            <v>Co phieu</v>
          </cell>
        </row>
        <row r="270">
          <cell r="C270" t="str">
            <v>FDT</v>
          </cell>
          <cell r="D270" t="str">
            <v>NY</v>
          </cell>
          <cell r="E270" t="str">
            <v>Không hợp nhất</v>
          </cell>
          <cell r="F270" t="str">
            <v>09000</v>
          </cell>
          <cell r="G270">
            <v>3054500</v>
          </cell>
          <cell r="H270">
            <v>0</v>
          </cell>
          <cell r="I270">
            <v>3054500</v>
          </cell>
          <cell r="J270" t="str">
            <v>qlny_dohuong, qlny_duylich, qlny_hongnhung, qlny_thanhha</v>
          </cell>
          <cell r="K270" t="str">
            <v>Công bố</v>
          </cell>
          <cell r="L270">
            <v>40798</v>
          </cell>
          <cell r="M270" t="str">
            <v>Cảnh báo</v>
          </cell>
          <cell r="N270" t="str">
            <v>Co phieu</v>
          </cell>
        </row>
        <row r="271">
          <cell r="C271" t="str">
            <v>FID</v>
          </cell>
          <cell r="D271" t="str">
            <v>NY</v>
          </cell>
          <cell r="E271" t="str">
            <v>Hợp nhất</v>
          </cell>
          <cell r="F271" t="str">
            <v>06000</v>
          </cell>
          <cell r="G271">
            <v>23539958</v>
          </cell>
          <cell r="H271">
            <v>0</v>
          </cell>
          <cell r="I271">
            <v>23539958</v>
          </cell>
          <cell r="J271" t="str">
            <v>qlny_dohuong, qlny_duylich, qlny_hongnhung, qlny_thanhha</v>
          </cell>
          <cell r="K271" t="str">
            <v>Công bố</v>
          </cell>
          <cell r="L271">
            <v>42144</v>
          </cell>
          <cell r="M271" t="str">
            <v>Cảnh báo, Kiểm soát</v>
          </cell>
          <cell r="N271" t="str">
            <v>Co phieu</v>
          </cell>
        </row>
        <row r="272">
          <cell r="C272" t="str">
            <v>FIT</v>
          </cell>
          <cell r="D272" t="str">
            <v>NY</v>
          </cell>
          <cell r="E272" t="str">
            <v>Hợp nhất</v>
          </cell>
          <cell r="F272" t="str">
            <v>10000</v>
          </cell>
          <cell r="G272">
            <v>179212477</v>
          </cell>
          <cell r="H272">
            <v>0</v>
          </cell>
          <cell r="I272">
            <v>179212477</v>
          </cell>
          <cell r="J272">
            <v>0</v>
          </cell>
          <cell r="K272" t="str">
            <v>Công bố</v>
          </cell>
          <cell r="L272">
            <v>41481</v>
          </cell>
          <cell r="M272" t="str">
            <v>Hủy tự nguyện</v>
          </cell>
          <cell r="N272" t="str">
            <v>Co phieu</v>
          </cell>
        </row>
        <row r="273">
          <cell r="C273" t="str">
            <v>FLC</v>
          </cell>
          <cell r="D273" t="str">
            <v>NY</v>
          </cell>
          <cell r="E273" t="str">
            <v>Hợp nhất</v>
          </cell>
          <cell r="F273" t="str">
            <v>06000</v>
          </cell>
          <cell r="G273">
            <v>77180000</v>
          </cell>
          <cell r="H273">
            <v>0</v>
          </cell>
          <cell r="I273">
            <v>77180000</v>
          </cell>
          <cell r="J273">
            <v>0</v>
          </cell>
          <cell r="K273" t="str">
            <v>Công bố</v>
          </cell>
          <cell r="L273">
            <v>40821</v>
          </cell>
          <cell r="M273" t="str">
            <v>Hủy tự nguyện</v>
          </cell>
          <cell r="N273" t="str">
            <v>Co phieu</v>
          </cell>
        </row>
        <row r="274">
          <cell r="C274" t="str">
            <v>FOX</v>
          </cell>
          <cell r="D274" t="str">
            <v>UC</v>
          </cell>
          <cell r="E274" t="str">
            <v>Hợp nhất</v>
          </cell>
          <cell r="F274" t="str">
            <v>07000</v>
          </cell>
          <cell r="G274">
            <v>150783259</v>
          </cell>
          <cell r="H274">
            <v>30015</v>
          </cell>
          <cell r="I274">
            <v>150753244</v>
          </cell>
          <cell r="J274" t="str">
            <v>qlny_quanglong, qlny_tuananh</v>
          </cell>
          <cell r="K274" t="str">
            <v>Công bố</v>
          </cell>
          <cell r="L274">
            <v>42748</v>
          </cell>
          <cell r="M274" t="str">
            <v>Bình thường</v>
          </cell>
          <cell r="N274" t="str">
            <v>Co phieu</v>
          </cell>
        </row>
        <row r="275">
          <cell r="C275" t="str">
            <v>FSO</v>
          </cell>
          <cell r="D275" t="str">
            <v>UC</v>
          </cell>
          <cell r="E275" t="str">
            <v>Không hợp nhất</v>
          </cell>
          <cell r="F275" t="str">
            <v>03000</v>
          </cell>
          <cell r="G275">
            <v>5624966</v>
          </cell>
          <cell r="H275">
            <v>0</v>
          </cell>
          <cell r="I275">
            <v>5624966</v>
          </cell>
          <cell r="J275" t="str">
            <v>qlny_dangminh, qlny_huykhuong, qlny_quanglong</v>
          </cell>
          <cell r="K275" t="str">
            <v>Công bố</v>
          </cell>
          <cell r="L275">
            <v>42772</v>
          </cell>
          <cell r="M275" t="str">
            <v>Bình thường</v>
          </cell>
          <cell r="N275" t="str">
            <v>Co phieu</v>
          </cell>
        </row>
        <row r="276">
          <cell r="C276" t="str">
            <v>G20</v>
          </cell>
          <cell r="D276" t="str">
            <v>NY</v>
          </cell>
          <cell r="E276" t="str">
            <v>Hợp nhất</v>
          </cell>
          <cell r="F276" t="str">
            <v>03000</v>
          </cell>
          <cell r="G276">
            <v>14400000</v>
          </cell>
          <cell r="H276">
            <v>0</v>
          </cell>
          <cell r="I276">
            <v>14400000</v>
          </cell>
          <cell r="J276" t="str">
            <v>qlny_dinhduong, qlny_haivan, qlny_vanhoc, qlny_xuanduc</v>
          </cell>
          <cell r="K276" t="str">
            <v>Công bố</v>
          </cell>
          <cell r="L276">
            <v>42248</v>
          </cell>
          <cell r="M276" t="str">
            <v>Cảnh báo</v>
          </cell>
          <cell r="N276" t="str">
            <v>Co phieu</v>
          </cell>
        </row>
        <row r="277">
          <cell r="C277" t="str">
            <v>G36</v>
          </cell>
          <cell r="D277" t="str">
            <v>UC</v>
          </cell>
          <cell r="E277" t="str">
            <v>Hợp nhất</v>
          </cell>
          <cell r="F277" t="str">
            <v>04000</v>
          </cell>
          <cell r="G277">
            <v>43000000</v>
          </cell>
          <cell r="H277">
            <v>0</v>
          </cell>
          <cell r="I277">
            <v>43000000</v>
          </cell>
          <cell r="J277" t="str">
            <v>qlny_quanglong, qlny_tuananh</v>
          </cell>
          <cell r="K277" t="str">
            <v>Công bố</v>
          </cell>
          <cell r="L277">
            <v>42730</v>
          </cell>
          <cell r="M277" t="str">
            <v>Bình thường</v>
          </cell>
          <cell r="N277" t="str">
            <v>Co phieu</v>
          </cell>
        </row>
        <row r="278">
          <cell r="C278" t="str">
            <v>GBS</v>
          </cell>
          <cell r="D278" t="str">
            <v>NY</v>
          </cell>
          <cell r="E278" t="str">
            <v>Không hợp nhất</v>
          </cell>
          <cell r="F278" t="str">
            <v>10000</v>
          </cell>
          <cell r="G278">
            <v>13500000</v>
          </cell>
          <cell r="H278">
            <v>0</v>
          </cell>
          <cell r="I278">
            <v>13500000</v>
          </cell>
          <cell r="J278">
            <v>0</v>
          </cell>
          <cell r="K278" t="str">
            <v>Công bố</v>
          </cell>
          <cell r="L278">
            <v>40462</v>
          </cell>
          <cell r="M278" t="str">
            <v>Hủy bắt buộc</v>
          </cell>
          <cell r="N278" t="str">
            <v>Co phieu</v>
          </cell>
        </row>
        <row r="279">
          <cell r="C279" t="str">
            <v>GCB</v>
          </cell>
          <cell r="D279" t="str">
            <v>UC</v>
          </cell>
          <cell r="E279" t="str">
            <v>Hợp nhất</v>
          </cell>
          <cell r="F279" t="str">
            <v>02000</v>
          </cell>
          <cell r="G279">
            <v>4039147</v>
          </cell>
          <cell r="H279">
            <v>0</v>
          </cell>
          <cell r="I279">
            <v>4039147</v>
          </cell>
          <cell r="J279" t="str">
            <v>qlny_dangminh, qlny_huykhuong, qlny_quanglong</v>
          </cell>
          <cell r="K279" t="str">
            <v>Công bố</v>
          </cell>
          <cell r="L279">
            <v>42732</v>
          </cell>
          <cell r="M279" t="str">
            <v>Bình thường</v>
          </cell>
          <cell r="N279" t="str">
            <v>Co phieu</v>
          </cell>
        </row>
        <row r="280">
          <cell r="C280" t="str">
            <v>GDW</v>
          </cell>
          <cell r="D280" t="str">
            <v>UC</v>
          </cell>
          <cell r="E280" t="str">
            <v>Không hợp nhất</v>
          </cell>
          <cell r="F280">
            <v>0</v>
          </cell>
          <cell r="G280">
            <v>9500000</v>
          </cell>
          <cell r="H280">
            <v>0</v>
          </cell>
          <cell r="I280">
            <v>9500000</v>
          </cell>
          <cell r="J280" t="str">
            <v>qlny_dangminh, qlny_huykhuong, qlny_quanglong</v>
          </cell>
          <cell r="K280" t="str">
            <v>Công bố</v>
          </cell>
          <cell r="L280">
            <v>40344</v>
          </cell>
          <cell r="M280" t="str">
            <v>Bình thường</v>
          </cell>
          <cell r="N280" t="str">
            <v>Co phieu</v>
          </cell>
        </row>
        <row r="281">
          <cell r="C281" t="str">
            <v>GEG</v>
          </cell>
          <cell r="D281" t="str">
            <v>UC</v>
          </cell>
          <cell r="E281" t="str">
            <v>Hợp nhất</v>
          </cell>
          <cell r="F281" t="str">
            <v>03000</v>
          </cell>
          <cell r="G281">
            <v>74490339</v>
          </cell>
          <cell r="H281">
            <v>0</v>
          </cell>
          <cell r="I281">
            <v>74490339</v>
          </cell>
          <cell r="J281" t="str">
            <v>qlny_quanglong, qlny_tuananh</v>
          </cell>
          <cell r="K281" t="str">
            <v>Công bố</v>
          </cell>
          <cell r="L281">
            <v>42815</v>
          </cell>
          <cell r="M281" t="str">
            <v>Bình thường</v>
          </cell>
          <cell r="N281" t="str">
            <v>Co phieu</v>
          </cell>
        </row>
        <row r="282">
          <cell r="C282" t="str">
            <v>GER</v>
          </cell>
          <cell r="D282" t="str">
            <v>UC</v>
          </cell>
          <cell r="E282" t="str">
            <v>Không hợp nhất</v>
          </cell>
          <cell r="F282">
            <v>0</v>
          </cell>
          <cell r="G282">
            <v>2200000</v>
          </cell>
          <cell r="H282">
            <v>0</v>
          </cell>
          <cell r="I282">
            <v>2200000</v>
          </cell>
          <cell r="J282" t="str">
            <v>qlny_dangminh, qlny_huykhuong, qlny_quanglong</v>
          </cell>
          <cell r="K282" t="str">
            <v>Công bố</v>
          </cell>
          <cell r="L282">
            <v>40330</v>
          </cell>
          <cell r="M282" t="str">
            <v>Bình thường</v>
          </cell>
          <cell r="N282" t="str">
            <v>Co phieu</v>
          </cell>
        </row>
        <row r="283">
          <cell r="C283" t="str">
            <v>GEX</v>
          </cell>
          <cell r="D283" t="str">
            <v>UC</v>
          </cell>
          <cell r="E283" t="str">
            <v>Hợp nhất</v>
          </cell>
          <cell r="F283">
            <v>0</v>
          </cell>
          <cell r="G283">
            <v>232000000</v>
          </cell>
          <cell r="H283">
            <v>0</v>
          </cell>
          <cell r="I283">
            <v>232000000</v>
          </cell>
          <cell r="J283" t="str">
            <v>qlny_quanglong, qlny_tuananh</v>
          </cell>
          <cell r="K283" t="str">
            <v>Công bố</v>
          </cell>
          <cell r="L283">
            <v>42303</v>
          </cell>
          <cell r="M283" t="str">
            <v>Bình thường</v>
          </cell>
          <cell r="N283" t="str">
            <v>Co phieu</v>
          </cell>
        </row>
        <row r="284">
          <cell r="C284" t="str">
            <v>GFC</v>
          </cell>
          <cell r="D284" t="str">
            <v>NY</v>
          </cell>
          <cell r="E284" t="str">
            <v>Hợp nhất</v>
          </cell>
          <cell r="F284" t="str">
            <v>06000</v>
          </cell>
          <cell r="G284">
            <v>8480000</v>
          </cell>
          <cell r="H284">
            <v>0</v>
          </cell>
          <cell r="I284">
            <v>8480000</v>
          </cell>
          <cell r="J284">
            <v>0</v>
          </cell>
          <cell r="K284" t="str">
            <v>Công bố</v>
          </cell>
          <cell r="L284">
            <v>40654</v>
          </cell>
          <cell r="M284" t="str">
            <v>Hủy tự nguyện</v>
          </cell>
          <cell r="N284" t="str">
            <v>Co phieu</v>
          </cell>
        </row>
        <row r="285">
          <cell r="C285" t="str">
            <v>GGG</v>
          </cell>
          <cell r="D285" t="str">
            <v>UC</v>
          </cell>
          <cell r="E285" t="str">
            <v>Không hợp nhất</v>
          </cell>
          <cell r="F285" t="str">
            <v>06000</v>
          </cell>
          <cell r="G285">
            <v>9635456</v>
          </cell>
          <cell r="H285">
            <v>0</v>
          </cell>
          <cell r="I285">
            <v>9635456</v>
          </cell>
          <cell r="J285" t="str">
            <v>qlny_dangminh, qlny_huykhuong, qlny_quanglong</v>
          </cell>
          <cell r="K285" t="str">
            <v>Công bố</v>
          </cell>
          <cell r="L285">
            <v>41866</v>
          </cell>
          <cell r="M285" t="str">
            <v>Hạn chế giao dịch</v>
          </cell>
          <cell r="N285" t="str">
            <v>Co phieu</v>
          </cell>
        </row>
        <row r="286">
          <cell r="C286" t="str">
            <v>GGS</v>
          </cell>
          <cell r="D286" t="str">
            <v>UC</v>
          </cell>
          <cell r="E286" t="str">
            <v>Không hợp nhất</v>
          </cell>
          <cell r="F286" t="str">
            <v>01000</v>
          </cell>
          <cell r="G286">
            <v>10200000</v>
          </cell>
          <cell r="H286">
            <v>0</v>
          </cell>
          <cell r="I286">
            <v>10200000</v>
          </cell>
          <cell r="J286" t="str">
            <v>qlny_dangminh, qlny_huykhuong, qlny_quanglong</v>
          </cell>
          <cell r="K286" t="str">
            <v>Công bố</v>
          </cell>
          <cell r="L286">
            <v>42712</v>
          </cell>
          <cell r="M286" t="str">
            <v>Bình thường</v>
          </cell>
          <cell r="N286" t="str">
            <v>Co phieu</v>
          </cell>
        </row>
        <row r="287">
          <cell r="C287" t="str">
            <v>GHA</v>
          </cell>
          <cell r="D287" t="str">
            <v>NY</v>
          </cell>
          <cell r="E287" t="str">
            <v>Không hợp nhất</v>
          </cell>
          <cell r="F287">
            <v>0</v>
          </cell>
          <cell r="G287">
            <v>2616960</v>
          </cell>
          <cell r="H287">
            <v>0</v>
          </cell>
          <cell r="I287">
            <v>2616960</v>
          </cell>
          <cell r="J287">
            <v>0</v>
          </cell>
          <cell r="K287" t="str">
            <v>Đang cập nhật thông tin</v>
          </cell>
          <cell r="L287">
            <v>38547</v>
          </cell>
          <cell r="M287" t="str">
            <v>Hủy tự nguyện</v>
          </cell>
          <cell r="N287" t="str">
            <v>Co phieu</v>
          </cell>
        </row>
        <row r="288">
          <cell r="C288" t="str">
            <v>GHC</v>
          </cell>
          <cell r="D288" t="str">
            <v>UC</v>
          </cell>
          <cell r="E288" t="str">
            <v>Không hợp nhất</v>
          </cell>
          <cell r="F288">
            <v>0</v>
          </cell>
          <cell r="G288">
            <v>20500000</v>
          </cell>
          <cell r="H288">
            <v>0</v>
          </cell>
          <cell r="I288">
            <v>20500000</v>
          </cell>
          <cell r="J288" t="str">
            <v>qlny_quanglong, qlny_tuananh</v>
          </cell>
          <cell r="K288" t="str">
            <v>Công bố</v>
          </cell>
          <cell r="L288">
            <v>40659</v>
          </cell>
          <cell r="M288" t="str">
            <v>Bình thường</v>
          </cell>
          <cell r="N288" t="str">
            <v>Co phieu</v>
          </cell>
        </row>
        <row r="289">
          <cell r="C289" t="str">
            <v>GKM</v>
          </cell>
          <cell r="D289" t="str">
            <v>NY</v>
          </cell>
          <cell r="E289" t="str">
            <v>Không hợp nhất</v>
          </cell>
          <cell r="F289">
            <v>0</v>
          </cell>
          <cell r="G289">
            <v>4500000</v>
          </cell>
          <cell r="H289">
            <v>0</v>
          </cell>
          <cell r="I289">
            <v>4500000</v>
          </cell>
          <cell r="J289" t="str">
            <v>qlny_dohuong, qlny_duylich, qlny_hongnhung, qlny_thanhha</v>
          </cell>
          <cell r="K289" t="str">
            <v>Đang cập nhật thông tin</v>
          </cell>
          <cell r="L289">
            <v>0</v>
          </cell>
          <cell r="M289" t="str">
            <v>Bình thường</v>
          </cell>
          <cell r="N289" t="str">
            <v>Co phieu</v>
          </cell>
        </row>
        <row r="290">
          <cell r="C290" t="str">
            <v>GLT</v>
          </cell>
          <cell r="D290" t="str">
            <v>NY</v>
          </cell>
          <cell r="E290" t="str">
            <v>Hợp nhất</v>
          </cell>
          <cell r="F290" t="str">
            <v>06000</v>
          </cell>
          <cell r="G290">
            <v>9236446</v>
          </cell>
          <cell r="H290">
            <v>1105150</v>
          </cell>
          <cell r="I290">
            <v>8131296</v>
          </cell>
          <cell r="J290" t="str">
            <v>qlny_dohuong, qlny_duylich, qlny_hongnhung, qlny_thanhha</v>
          </cell>
          <cell r="K290" t="str">
            <v>Công bố</v>
          </cell>
          <cell r="L290">
            <v>40143</v>
          </cell>
          <cell r="M290" t="str">
            <v>Bình thường</v>
          </cell>
          <cell r="N290" t="str">
            <v>Co phieu</v>
          </cell>
        </row>
        <row r="291">
          <cell r="C291" t="str">
            <v>GMX</v>
          </cell>
          <cell r="D291" t="str">
            <v>NY</v>
          </cell>
          <cell r="E291" t="str">
            <v>Không hợp nhất</v>
          </cell>
          <cell r="F291" t="str">
            <v>03000</v>
          </cell>
          <cell r="G291">
            <v>5320694</v>
          </cell>
          <cell r="H291">
            <v>6246</v>
          </cell>
          <cell r="I291">
            <v>5314448</v>
          </cell>
          <cell r="J291" t="str">
            <v>qlny_dohuong, qlny_duylich, qlny_hongnhung, qlny_thanhha</v>
          </cell>
          <cell r="K291" t="str">
            <v>Công bố</v>
          </cell>
          <cell r="L291">
            <v>40801</v>
          </cell>
          <cell r="M291" t="str">
            <v>Bình thường</v>
          </cell>
          <cell r="N291" t="str">
            <v>Co phieu</v>
          </cell>
        </row>
        <row r="292">
          <cell r="C292" t="str">
            <v>GND</v>
          </cell>
          <cell r="D292" t="str">
            <v>UC</v>
          </cell>
          <cell r="E292" t="str">
            <v>Hợp nhất</v>
          </cell>
          <cell r="F292">
            <v>0</v>
          </cell>
          <cell r="G292">
            <v>6000000</v>
          </cell>
          <cell r="H292">
            <v>0</v>
          </cell>
          <cell r="I292">
            <v>6000000</v>
          </cell>
          <cell r="J292" t="str">
            <v>qlny_dangminh, qlny_huykhuong, qlny_quanglong</v>
          </cell>
          <cell r="K292" t="str">
            <v>Công bố</v>
          </cell>
          <cell r="L292">
            <v>42787</v>
          </cell>
          <cell r="M292" t="str">
            <v>Bình thường</v>
          </cell>
          <cell r="N292" t="str">
            <v>Co phieu</v>
          </cell>
        </row>
        <row r="293">
          <cell r="C293" t="str">
            <v>GSM</v>
          </cell>
          <cell r="D293" t="str">
            <v>UC</v>
          </cell>
          <cell r="E293" t="str">
            <v>Không hợp nhất</v>
          </cell>
          <cell r="F293">
            <v>0</v>
          </cell>
          <cell r="G293">
            <v>28562000</v>
          </cell>
          <cell r="H293">
            <v>0</v>
          </cell>
          <cell r="I293">
            <v>28562000</v>
          </cell>
          <cell r="J293" t="str">
            <v>qlny_quanglong, qlny_tuananh</v>
          </cell>
          <cell r="K293" t="str">
            <v>Công bố</v>
          </cell>
          <cell r="L293">
            <v>42102</v>
          </cell>
          <cell r="M293" t="str">
            <v>Bình thường</v>
          </cell>
          <cell r="N293" t="str">
            <v>Co phieu</v>
          </cell>
        </row>
        <row r="294">
          <cell r="C294" t="str">
            <v>GTC</v>
          </cell>
          <cell r="D294" t="str">
            <v>UC</v>
          </cell>
          <cell r="E294" t="str">
            <v>Không hợp nhất</v>
          </cell>
          <cell r="F294">
            <v>0</v>
          </cell>
          <cell r="G294">
            <v>1032243</v>
          </cell>
          <cell r="H294">
            <v>0</v>
          </cell>
          <cell r="I294">
            <v>1032243</v>
          </cell>
          <cell r="J294" t="str">
            <v>qlny_dangminh, qlny_huykhuong, qlny_quanglong</v>
          </cell>
          <cell r="K294" t="str">
            <v>Công bố</v>
          </cell>
          <cell r="L294">
            <v>42033</v>
          </cell>
          <cell r="M294" t="str">
            <v>Hạn chế giao dịch</v>
          </cell>
          <cell r="N294" t="str">
            <v>Co phieu</v>
          </cell>
        </row>
        <row r="295">
          <cell r="C295" t="str">
            <v>GTD</v>
          </cell>
          <cell r="D295" t="str">
            <v>UC</v>
          </cell>
          <cell r="E295" t="str">
            <v>Không hợp nhất</v>
          </cell>
          <cell r="F295" t="str">
            <v>03000</v>
          </cell>
          <cell r="G295">
            <v>9300000</v>
          </cell>
          <cell r="H295">
            <v>0</v>
          </cell>
          <cell r="I295">
            <v>9300000</v>
          </cell>
          <cell r="J295" t="str">
            <v>qlny_dangminh, qlny_huykhuong, qlny_quanglong</v>
          </cell>
          <cell r="K295" t="str">
            <v>Công bố</v>
          </cell>
          <cell r="L295">
            <v>42720</v>
          </cell>
          <cell r="M295" t="str">
            <v>Bình thường</v>
          </cell>
          <cell r="N295" t="str">
            <v>Co phieu</v>
          </cell>
        </row>
        <row r="296">
          <cell r="C296" t="str">
            <v>GTH</v>
          </cell>
          <cell r="D296" t="str">
            <v>UC</v>
          </cell>
          <cell r="E296" t="str">
            <v>Không hợp nhất</v>
          </cell>
          <cell r="F296">
            <v>0</v>
          </cell>
          <cell r="G296">
            <v>2735500</v>
          </cell>
          <cell r="H296">
            <v>0</v>
          </cell>
          <cell r="I296">
            <v>2735500</v>
          </cell>
          <cell r="J296" t="str">
            <v>qlny_dangminh, qlny_huykhuong, qlny_quanglong</v>
          </cell>
          <cell r="K296" t="str">
            <v>Công bố</v>
          </cell>
          <cell r="L296">
            <v>40114</v>
          </cell>
          <cell r="M296" t="str">
            <v>Bình thường</v>
          </cell>
          <cell r="N296" t="str">
            <v>Co phieu</v>
          </cell>
        </row>
        <row r="297">
          <cell r="C297" t="str">
            <v>GTS</v>
          </cell>
          <cell r="D297" t="str">
            <v>UC</v>
          </cell>
          <cell r="E297" t="str">
            <v>Hợp nhất</v>
          </cell>
          <cell r="F297" t="str">
            <v>04000</v>
          </cell>
          <cell r="G297">
            <v>28000000</v>
          </cell>
          <cell r="H297">
            <v>0</v>
          </cell>
          <cell r="I297">
            <v>28000000</v>
          </cell>
          <cell r="J297" t="str">
            <v>qlny_quanglong, qlny_tuananh</v>
          </cell>
          <cell r="K297" t="str">
            <v>Công bố</v>
          </cell>
          <cell r="L297">
            <v>42664</v>
          </cell>
          <cell r="M297" t="str">
            <v>Bình thường</v>
          </cell>
          <cell r="N297" t="str">
            <v>Co phieu</v>
          </cell>
        </row>
        <row r="298">
          <cell r="C298" t="str">
            <v>GTT</v>
          </cell>
          <cell r="D298" t="str">
            <v>UC</v>
          </cell>
          <cell r="E298" t="str">
            <v>Không hợp nhất</v>
          </cell>
          <cell r="F298">
            <v>0</v>
          </cell>
          <cell r="G298">
            <v>43503000</v>
          </cell>
          <cell r="H298">
            <v>0</v>
          </cell>
          <cell r="I298">
            <v>43503000</v>
          </cell>
          <cell r="J298" t="str">
            <v>qlny_quanglong, qlny_tuananh</v>
          </cell>
          <cell r="K298" t="str">
            <v>Công bố</v>
          </cell>
          <cell r="L298">
            <v>42528</v>
          </cell>
          <cell r="M298" t="str">
            <v>Hạn chế giao dịch</v>
          </cell>
          <cell r="N298" t="str">
            <v>Co phieu</v>
          </cell>
        </row>
        <row r="299">
          <cell r="C299" t="str">
            <v>GVT</v>
          </cell>
          <cell r="D299" t="str">
            <v>UC</v>
          </cell>
          <cell r="E299" t="str">
            <v>Không hợp nhất</v>
          </cell>
          <cell r="F299" t="str">
            <v>03000</v>
          </cell>
          <cell r="G299">
            <v>7345000</v>
          </cell>
          <cell r="H299">
            <v>0</v>
          </cell>
          <cell r="I299">
            <v>7345000</v>
          </cell>
          <cell r="J299" t="str">
            <v>qlny_dangminh, qlny_huykhuong, qlny_quanglong</v>
          </cell>
          <cell r="K299" t="str">
            <v>Công bố</v>
          </cell>
          <cell r="L299">
            <v>42747</v>
          </cell>
          <cell r="M299" t="str">
            <v>Bình thường</v>
          </cell>
          <cell r="N299" t="str">
            <v>Co phieu</v>
          </cell>
        </row>
        <row r="300">
          <cell r="C300" t="str">
            <v>H11</v>
          </cell>
          <cell r="D300" t="str">
            <v>UC</v>
          </cell>
          <cell r="E300" t="str">
            <v>Không hợp nhất</v>
          </cell>
          <cell r="F300">
            <v>0</v>
          </cell>
          <cell r="G300">
            <v>1060000</v>
          </cell>
          <cell r="H300">
            <v>0</v>
          </cell>
          <cell r="I300">
            <v>1060000</v>
          </cell>
          <cell r="J300" t="str">
            <v>qlny_dangminh, qlny_huykhuong, qlny_quanglong</v>
          </cell>
          <cell r="K300" t="str">
            <v>Công bố</v>
          </cell>
          <cell r="L300">
            <v>40661</v>
          </cell>
          <cell r="M300" t="str">
            <v>Bình thường</v>
          </cell>
          <cell r="N300" t="str">
            <v>Co phieu</v>
          </cell>
        </row>
        <row r="301">
          <cell r="C301" t="str">
            <v>HAC</v>
          </cell>
          <cell r="D301" t="str">
            <v>UC</v>
          </cell>
          <cell r="E301" t="str">
            <v>Không hợp nhất</v>
          </cell>
          <cell r="F301" t="str">
            <v>10000</v>
          </cell>
          <cell r="G301">
            <v>29181096</v>
          </cell>
          <cell r="H301">
            <v>4706</v>
          </cell>
          <cell r="I301">
            <v>29176390</v>
          </cell>
          <cell r="J301" t="str">
            <v>qlny_quanglong, qlny_tuananh</v>
          </cell>
          <cell r="K301" t="str">
            <v>Công bố</v>
          </cell>
          <cell r="L301">
            <v>42661</v>
          </cell>
          <cell r="M301" t="str">
            <v>Bình thường</v>
          </cell>
          <cell r="N301" t="str">
            <v>Co phieu</v>
          </cell>
        </row>
        <row r="302">
          <cell r="C302" t="str">
            <v>HAD</v>
          </cell>
          <cell r="D302" t="str">
            <v>NY</v>
          </cell>
          <cell r="E302" t="str">
            <v>Không hợp nhất</v>
          </cell>
          <cell r="F302" t="str">
            <v>03000</v>
          </cell>
          <cell r="G302">
            <v>4000000</v>
          </cell>
          <cell r="H302">
            <v>0</v>
          </cell>
          <cell r="I302">
            <v>4000000</v>
          </cell>
          <cell r="J302" t="str">
            <v>qlny_dohuong, qlny_duylich, qlny_hongnhung, qlny_thanhha</v>
          </cell>
          <cell r="K302" t="str">
            <v>Công bố</v>
          </cell>
          <cell r="L302">
            <v>40113</v>
          </cell>
          <cell r="M302" t="str">
            <v>Bình thường</v>
          </cell>
          <cell r="N302" t="str">
            <v>Co phieu</v>
          </cell>
        </row>
        <row r="303">
          <cell r="C303" t="str">
            <v>HAN</v>
          </cell>
          <cell r="D303" t="str">
            <v>UC</v>
          </cell>
          <cell r="E303" t="str">
            <v>Hợp nhất</v>
          </cell>
          <cell r="F303">
            <v>0</v>
          </cell>
          <cell r="G303">
            <v>141048000</v>
          </cell>
          <cell r="H303">
            <v>0</v>
          </cell>
          <cell r="I303">
            <v>141048000</v>
          </cell>
          <cell r="J303" t="str">
            <v>qlny_quanglong, qlny_tuananh</v>
          </cell>
          <cell r="K303" t="str">
            <v>Công bố</v>
          </cell>
          <cell r="L303">
            <v>42663</v>
          </cell>
          <cell r="M303" t="str">
            <v>Bình thường</v>
          </cell>
          <cell r="N303" t="str">
            <v>Co phieu</v>
          </cell>
        </row>
        <row r="304">
          <cell r="C304" t="str">
            <v>HAT</v>
          </cell>
          <cell r="D304" t="str">
            <v>NY</v>
          </cell>
          <cell r="E304" t="str">
            <v>Không hợp nhất</v>
          </cell>
          <cell r="F304" t="str">
            <v>06000</v>
          </cell>
          <cell r="G304">
            <v>3123000</v>
          </cell>
          <cell r="H304">
            <v>0</v>
          </cell>
          <cell r="I304">
            <v>3123000</v>
          </cell>
          <cell r="J304" t="str">
            <v>qlny_dohuong, qlny_duylich, qlny_hongnhung, qlny_thanhha</v>
          </cell>
          <cell r="K304" t="str">
            <v>Công bố</v>
          </cell>
          <cell r="L304">
            <v>40480</v>
          </cell>
          <cell r="M304" t="str">
            <v>Bình thường</v>
          </cell>
          <cell r="N304" t="str">
            <v>Co phieu</v>
          </cell>
        </row>
        <row r="305">
          <cell r="C305" t="str">
            <v>HBB</v>
          </cell>
          <cell r="D305" t="str">
            <v>NY</v>
          </cell>
          <cell r="E305" t="str">
            <v>Hợp nhất</v>
          </cell>
          <cell r="F305">
            <v>0</v>
          </cell>
          <cell r="G305">
            <v>405000000</v>
          </cell>
          <cell r="H305">
            <v>0</v>
          </cell>
          <cell r="I305">
            <v>405000000</v>
          </cell>
          <cell r="J305">
            <v>0</v>
          </cell>
          <cell r="K305" t="str">
            <v>Công bố</v>
          </cell>
          <cell r="L305">
            <v>40505</v>
          </cell>
          <cell r="M305" t="str">
            <v>Hủy tự nguyện</v>
          </cell>
          <cell r="N305" t="str">
            <v>Co phieu</v>
          </cell>
        </row>
        <row r="306">
          <cell r="C306" t="str">
            <v>HBD</v>
          </cell>
          <cell r="D306" t="str">
            <v>UC</v>
          </cell>
          <cell r="E306" t="str">
            <v>Không hợp nhất</v>
          </cell>
          <cell r="F306" t="str">
            <v>03000</v>
          </cell>
          <cell r="G306">
            <v>1535000</v>
          </cell>
          <cell r="H306">
            <v>106700</v>
          </cell>
          <cell r="I306">
            <v>1428300</v>
          </cell>
          <cell r="J306" t="str">
            <v>qlny_dangminh, qlny_huykhuong, qlny_quanglong</v>
          </cell>
          <cell r="K306" t="str">
            <v>Công bố</v>
          </cell>
          <cell r="L306">
            <v>41533</v>
          </cell>
          <cell r="M306" t="str">
            <v>Bình thường</v>
          </cell>
          <cell r="N306" t="str">
            <v>Co phieu</v>
          </cell>
        </row>
        <row r="307">
          <cell r="C307" t="str">
            <v>HBE</v>
          </cell>
          <cell r="D307" t="str">
            <v>NY</v>
          </cell>
          <cell r="E307" t="str">
            <v>Hợp nhất</v>
          </cell>
          <cell r="F307" t="str">
            <v>06000</v>
          </cell>
          <cell r="G307">
            <v>2231058</v>
          </cell>
          <cell r="H307">
            <v>0</v>
          </cell>
          <cell r="I307">
            <v>2231058</v>
          </cell>
          <cell r="J307" t="str">
            <v>qlny_dohuong, qlny_duylich, qlny_hongnhung, qlny_thanhha</v>
          </cell>
          <cell r="K307" t="str">
            <v>Công bố</v>
          </cell>
          <cell r="L307">
            <v>39500</v>
          </cell>
          <cell r="M307" t="str">
            <v>Bình thường</v>
          </cell>
          <cell r="N307" t="str">
            <v>Co phieu</v>
          </cell>
        </row>
        <row r="308">
          <cell r="C308" t="str">
            <v>HBI</v>
          </cell>
          <cell r="D308" t="str">
            <v>UC</v>
          </cell>
          <cell r="E308" t="str">
            <v>Không hợp nhất</v>
          </cell>
          <cell r="F308" t="str">
            <v>11000</v>
          </cell>
          <cell r="G308">
            <v>51000000</v>
          </cell>
          <cell r="H308">
            <v>0</v>
          </cell>
          <cell r="I308">
            <v>51000000</v>
          </cell>
          <cell r="J308" t="str">
            <v>qlny_quanglong, qlny_tuananh</v>
          </cell>
          <cell r="K308" t="str">
            <v>Công bố</v>
          </cell>
          <cell r="L308">
            <v>42457</v>
          </cell>
          <cell r="M308" t="str">
            <v>Bình thường</v>
          </cell>
          <cell r="N308" t="str">
            <v>Co phieu</v>
          </cell>
        </row>
        <row r="309">
          <cell r="C309" t="str">
            <v>HBS</v>
          </cell>
          <cell r="D309" t="str">
            <v>NY</v>
          </cell>
          <cell r="E309" t="str">
            <v>Không hợp nhất</v>
          </cell>
          <cell r="F309" t="str">
            <v>10000</v>
          </cell>
          <cell r="G309">
            <v>32999980</v>
          </cell>
          <cell r="H309">
            <v>0</v>
          </cell>
          <cell r="I309">
            <v>32999980</v>
          </cell>
          <cell r="J309" t="str">
            <v>qlny_dohuong, qlny_duylich, qlny_hongnhung, qlny_thanhha</v>
          </cell>
          <cell r="K309" t="str">
            <v>Công bố</v>
          </cell>
          <cell r="L309">
            <v>40375</v>
          </cell>
          <cell r="M309" t="str">
            <v>Bình thường</v>
          </cell>
          <cell r="N309" t="str">
            <v>Co phieu</v>
          </cell>
        </row>
        <row r="310">
          <cell r="C310" t="str">
            <v>HCC</v>
          </cell>
          <cell r="D310" t="str">
            <v>NY</v>
          </cell>
          <cell r="E310" t="str">
            <v>Không hợp nhất</v>
          </cell>
          <cell r="F310" t="str">
            <v>03000</v>
          </cell>
          <cell r="G310">
            <v>4404548</v>
          </cell>
          <cell r="H310">
            <v>39</v>
          </cell>
          <cell r="I310">
            <v>4404509</v>
          </cell>
          <cell r="J310" t="str">
            <v>qlny_dohuong, qlny_duylich, qlny_hongnhung, qlny_thanhha</v>
          </cell>
          <cell r="K310" t="str">
            <v>Công bố</v>
          </cell>
          <cell r="L310">
            <v>39440</v>
          </cell>
          <cell r="M310" t="str">
            <v>Bình thường</v>
          </cell>
          <cell r="N310" t="str">
            <v>Co phieu</v>
          </cell>
        </row>
        <row r="311">
          <cell r="C311" t="str">
            <v>HCI</v>
          </cell>
          <cell r="D311" t="str">
            <v>UC</v>
          </cell>
          <cell r="E311" t="str">
            <v>Hợp nhất</v>
          </cell>
          <cell r="F311">
            <v>0</v>
          </cell>
          <cell r="G311">
            <v>5232000</v>
          </cell>
          <cell r="H311">
            <v>0</v>
          </cell>
          <cell r="I311">
            <v>5232000</v>
          </cell>
          <cell r="J311" t="str">
            <v>qlny_dangminh, qlny_huykhuong, qlny_quanglong</v>
          </cell>
          <cell r="K311" t="str">
            <v>Công bố</v>
          </cell>
          <cell r="L311">
            <v>40438</v>
          </cell>
          <cell r="M311" t="str">
            <v>Bình thường</v>
          </cell>
          <cell r="N311" t="str">
            <v>Co phieu</v>
          </cell>
        </row>
        <row r="312">
          <cell r="C312" t="str">
            <v>HCS</v>
          </cell>
          <cell r="D312" t="str">
            <v>UC</v>
          </cell>
          <cell r="E312" t="str">
            <v>Không hợp nhất</v>
          </cell>
          <cell r="F312" t="str">
            <v>05000</v>
          </cell>
          <cell r="G312">
            <v>2250000</v>
          </cell>
          <cell r="H312">
            <v>0</v>
          </cell>
          <cell r="I312">
            <v>2250000</v>
          </cell>
          <cell r="J312" t="str">
            <v>qlny_dangminh, qlny_huykhuong, qlny_quanglong</v>
          </cell>
          <cell r="K312" t="str">
            <v>Công bố</v>
          </cell>
          <cell r="L312">
            <v>42846</v>
          </cell>
          <cell r="M312" t="str">
            <v>Bình thường</v>
          </cell>
          <cell r="N312" t="str">
            <v>Co phieu</v>
          </cell>
        </row>
        <row r="313">
          <cell r="C313" t="str">
            <v>HCT</v>
          </cell>
          <cell r="D313" t="str">
            <v>NY</v>
          </cell>
          <cell r="E313" t="str">
            <v>Không hợp nhất</v>
          </cell>
          <cell r="F313" t="str">
            <v>05000</v>
          </cell>
          <cell r="G313">
            <v>2016385</v>
          </cell>
          <cell r="H313">
            <v>0</v>
          </cell>
          <cell r="I313">
            <v>2016385</v>
          </cell>
          <cell r="J313" t="str">
            <v>qlny_dohuong, qlny_duylich, qlny_hongnhung, qlny_thanhha</v>
          </cell>
          <cell r="K313" t="str">
            <v>Công bố</v>
          </cell>
          <cell r="L313">
            <v>39413</v>
          </cell>
          <cell r="M313" t="str">
            <v>Bình thường</v>
          </cell>
          <cell r="N313" t="str">
            <v>Co phieu</v>
          </cell>
        </row>
        <row r="314">
          <cell r="C314" t="str">
            <v>HD2</v>
          </cell>
          <cell r="D314" t="str">
            <v>UC</v>
          </cell>
          <cell r="E314" t="str">
            <v>Không hợp nhất</v>
          </cell>
          <cell r="F314">
            <v>0</v>
          </cell>
          <cell r="G314">
            <v>8962353</v>
          </cell>
          <cell r="H314">
            <v>0</v>
          </cell>
          <cell r="I314">
            <v>8962353</v>
          </cell>
          <cell r="J314" t="str">
            <v>qlny_dangminh, qlny_huykhuong, qlny_quanglong</v>
          </cell>
          <cell r="K314" t="str">
            <v>Công bố</v>
          </cell>
          <cell r="L314">
            <v>42506</v>
          </cell>
          <cell r="M314" t="str">
            <v>Bình thường</v>
          </cell>
          <cell r="N314" t="str">
            <v>Co phieu</v>
          </cell>
        </row>
        <row r="315">
          <cell r="C315" t="str">
            <v>HDA</v>
          </cell>
          <cell r="D315" t="str">
            <v>NY</v>
          </cell>
          <cell r="E315" t="str">
            <v>Hợp nhất</v>
          </cell>
          <cell r="F315" t="str">
            <v>03000</v>
          </cell>
          <cell r="G315">
            <v>11500000</v>
          </cell>
          <cell r="H315">
            <v>0</v>
          </cell>
          <cell r="I315">
            <v>11500000</v>
          </cell>
          <cell r="J315" t="str">
            <v>qlny_dohuong, qlny_duylich, qlny_hongnhung, qlny_thanhha</v>
          </cell>
          <cell r="K315" t="str">
            <v>Công bố</v>
          </cell>
          <cell r="L315">
            <v>40539</v>
          </cell>
          <cell r="M315" t="str">
            <v>Bình thường</v>
          </cell>
          <cell r="N315" t="str">
            <v>Co phieu</v>
          </cell>
        </row>
        <row r="316">
          <cell r="C316" t="str">
            <v>HDM</v>
          </cell>
          <cell r="D316" t="str">
            <v>UC</v>
          </cell>
          <cell r="E316" t="str">
            <v>Không hợp nhất</v>
          </cell>
          <cell r="F316">
            <v>0</v>
          </cell>
          <cell r="G316">
            <v>10000000</v>
          </cell>
          <cell r="H316">
            <v>0</v>
          </cell>
          <cell r="I316">
            <v>10000000</v>
          </cell>
          <cell r="J316" t="str">
            <v>qlny_dangminh, qlny_huykhuong, qlny_quanglong</v>
          </cell>
          <cell r="K316" t="str">
            <v>Công bố</v>
          </cell>
          <cell r="L316">
            <v>40199</v>
          </cell>
          <cell r="M316" t="str">
            <v>Bình thường</v>
          </cell>
          <cell r="N316" t="str">
            <v>Co phieu</v>
          </cell>
        </row>
        <row r="317">
          <cell r="C317" t="str">
            <v>HDO</v>
          </cell>
          <cell r="D317" t="str">
            <v>UC</v>
          </cell>
          <cell r="E317" t="str">
            <v>Không hợp nhất</v>
          </cell>
          <cell r="F317" t="str">
            <v>06000</v>
          </cell>
          <cell r="G317">
            <v>16959879</v>
          </cell>
          <cell r="H317">
            <v>140000</v>
          </cell>
          <cell r="I317">
            <v>16819879</v>
          </cell>
          <cell r="J317" t="str">
            <v>qlny_dohuong, qlny_duylich, qlny_hongnhung, qlny_quanglong, qlny_thanhha, qlny_tuananh</v>
          </cell>
          <cell r="K317" t="str">
            <v>Công bố</v>
          </cell>
          <cell r="L317">
            <v>42888</v>
          </cell>
          <cell r="M317" t="str">
            <v>Hạn chế giao dịch</v>
          </cell>
          <cell r="N317" t="str">
            <v>Co phieu</v>
          </cell>
        </row>
        <row r="318">
          <cell r="C318" t="str">
            <v>HDP</v>
          </cell>
          <cell r="D318" t="str">
            <v>UC</v>
          </cell>
          <cell r="E318" t="str">
            <v>Không hợp nhất</v>
          </cell>
          <cell r="F318" t="str">
            <v>08000</v>
          </cell>
          <cell r="G318">
            <v>5851310</v>
          </cell>
          <cell r="H318">
            <v>0</v>
          </cell>
          <cell r="I318">
            <v>5851310</v>
          </cell>
          <cell r="J318" t="str">
            <v>qlny_dangminh, qlny_huykhuong, qlny_quanglong</v>
          </cell>
          <cell r="K318" t="str">
            <v>Công bố</v>
          </cell>
          <cell r="L318">
            <v>42810</v>
          </cell>
          <cell r="M318" t="str">
            <v>Bình thường</v>
          </cell>
          <cell r="N318" t="str">
            <v>Co phieu</v>
          </cell>
        </row>
        <row r="319">
          <cell r="C319" t="str">
            <v>HEC</v>
          </cell>
          <cell r="D319" t="str">
            <v>UC</v>
          </cell>
          <cell r="E319" t="str">
            <v>Hợp nhất</v>
          </cell>
          <cell r="F319" t="str">
            <v>04000</v>
          </cell>
          <cell r="G319">
            <v>4200000</v>
          </cell>
          <cell r="H319">
            <v>0</v>
          </cell>
          <cell r="I319">
            <v>4200000</v>
          </cell>
          <cell r="J319" t="str">
            <v>qlny_dangminh, qlny_huykhuong, qlny_quanglong</v>
          </cell>
          <cell r="K319" t="str">
            <v>Công bố</v>
          </cell>
          <cell r="L319">
            <v>42725</v>
          </cell>
          <cell r="M319" t="str">
            <v>Bình thường</v>
          </cell>
          <cell r="N319" t="str">
            <v>Co phieu</v>
          </cell>
        </row>
        <row r="320">
          <cell r="C320" t="str">
            <v>HEM</v>
          </cell>
          <cell r="D320" t="str">
            <v>UC</v>
          </cell>
          <cell r="E320" t="str">
            <v>Hợp nhất</v>
          </cell>
          <cell r="F320" t="str">
            <v>03000</v>
          </cell>
          <cell r="G320">
            <v>36800000</v>
          </cell>
          <cell r="H320">
            <v>0</v>
          </cell>
          <cell r="I320">
            <v>36800000</v>
          </cell>
          <cell r="J320" t="str">
            <v>qlny_quanglong, qlny_tuananh</v>
          </cell>
          <cell r="K320" t="str">
            <v>Công bố</v>
          </cell>
          <cell r="L320">
            <v>42738</v>
          </cell>
          <cell r="M320" t="str">
            <v>Bình thường</v>
          </cell>
          <cell r="N320" t="str">
            <v>Co phieu</v>
          </cell>
        </row>
        <row r="321">
          <cell r="C321" t="str">
            <v>HES</v>
          </cell>
          <cell r="D321" t="str">
            <v>UC</v>
          </cell>
          <cell r="E321" t="str">
            <v>Không hợp nhất</v>
          </cell>
          <cell r="F321" t="str">
            <v>07000</v>
          </cell>
          <cell r="G321">
            <v>9297450</v>
          </cell>
          <cell r="H321">
            <v>0</v>
          </cell>
          <cell r="I321">
            <v>9297450</v>
          </cell>
          <cell r="J321" t="str">
            <v>qlny_dangminh, qlny_huykhuong, qlny_quanglong</v>
          </cell>
          <cell r="K321" t="str">
            <v>Công bố</v>
          </cell>
          <cell r="L321">
            <v>42711</v>
          </cell>
          <cell r="M321" t="str">
            <v>Bình thường</v>
          </cell>
          <cell r="N321" t="str">
            <v>Co phieu</v>
          </cell>
        </row>
        <row r="322">
          <cell r="C322" t="str">
            <v>HEV</v>
          </cell>
          <cell r="D322" t="str">
            <v>NY</v>
          </cell>
          <cell r="E322" t="str">
            <v>Không hợp nhất</v>
          </cell>
          <cell r="F322" t="str">
            <v>07000</v>
          </cell>
          <cell r="G322">
            <v>1000000</v>
          </cell>
          <cell r="H322">
            <v>0</v>
          </cell>
          <cell r="I322">
            <v>1000000</v>
          </cell>
          <cell r="J322" t="str">
            <v>qlny_dohuong, qlny_duylich, qlny_hongnhung, qlny_thanhha</v>
          </cell>
          <cell r="K322" t="str">
            <v>Công bố</v>
          </cell>
          <cell r="L322">
            <v>39427</v>
          </cell>
          <cell r="M322" t="str">
            <v>Bình thường</v>
          </cell>
          <cell r="N322" t="str">
            <v>Co phieu</v>
          </cell>
        </row>
        <row r="323">
          <cell r="C323" t="str">
            <v>HFB</v>
          </cell>
          <cell r="D323" t="str">
            <v>UC</v>
          </cell>
          <cell r="E323" t="str">
            <v>Không hợp nhất</v>
          </cell>
          <cell r="F323" t="str">
            <v>05000</v>
          </cell>
          <cell r="G323">
            <v>9100000</v>
          </cell>
          <cell r="H323">
            <v>0</v>
          </cell>
          <cell r="I323">
            <v>9100000</v>
          </cell>
          <cell r="J323" t="str">
            <v>qlny_dangminh, qlny_huykhuong, qlny_quanglong</v>
          </cell>
          <cell r="K323" t="str">
            <v>Công bố</v>
          </cell>
          <cell r="L323">
            <v>42824</v>
          </cell>
          <cell r="M323" t="str">
            <v>Bình thường</v>
          </cell>
          <cell r="N323" t="str">
            <v>Co phieu</v>
          </cell>
        </row>
        <row r="324">
          <cell r="C324" t="str">
            <v>HFC</v>
          </cell>
          <cell r="D324" t="str">
            <v>UC</v>
          </cell>
          <cell r="E324" t="str">
            <v>Hợp nhất</v>
          </cell>
          <cell r="F324">
            <v>0</v>
          </cell>
          <cell r="G324">
            <v>6089999</v>
          </cell>
          <cell r="H324">
            <v>0</v>
          </cell>
          <cell r="I324">
            <v>6089999</v>
          </cell>
          <cell r="J324" t="str">
            <v>qlny_dangminh, qlny_huykhuong, qlny_quanglong</v>
          </cell>
          <cell r="K324" t="str">
            <v>Công bố</v>
          </cell>
          <cell r="L324">
            <v>40238</v>
          </cell>
          <cell r="M324" t="str">
            <v>Bình thường</v>
          </cell>
          <cell r="N324" t="str">
            <v>Co phieu</v>
          </cell>
        </row>
        <row r="325">
          <cell r="C325" t="str">
            <v>HFX</v>
          </cell>
          <cell r="D325" t="str">
            <v>UC</v>
          </cell>
          <cell r="E325" t="str">
            <v>Hợp nhất</v>
          </cell>
          <cell r="F325">
            <v>0</v>
          </cell>
          <cell r="G325">
            <v>1270000</v>
          </cell>
          <cell r="H325">
            <v>0</v>
          </cell>
          <cell r="I325">
            <v>1270000</v>
          </cell>
          <cell r="J325" t="str">
            <v>qlny_dangminh, qlny_huykhuong, qlny_quanglong</v>
          </cell>
          <cell r="K325" t="str">
            <v>Công bố</v>
          </cell>
          <cell r="L325">
            <v>40857</v>
          </cell>
          <cell r="M325" t="str">
            <v>Hạn chế giao dịch</v>
          </cell>
          <cell r="N325" t="str">
            <v>Co phieu</v>
          </cell>
        </row>
        <row r="326">
          <cell r="C326" t="str">
            <v>HGM</v>
          </cell>
          <cell r="D326" t="str">
            <v>NY</v>
          </cell>
          <cell r="E326" t="str">
            <v>Không hợp nhất</v>
          </cell>
          <cell r="F326" t="str">
            <v>02000</v>
          </cell>
          <cell r="G326">
            <v>12600000</v>
          </cell>
          <cell r="H326">
            <v>679280</v>
          </cell>
          <cell r="I326">
            <v>11920720</v>
          </cell>
          <cell r="J326" t="str">
            <v>qlny_dohuong, qlny_duylich, qlny_hongnhung, qlny_thanhha</v>
          </cell>
          <cell r="K326" t="str">
            <v>Công bố</v>
          </cell>
          <cell r="L326">
            <v>40168</v>
          </cell>
          <cell r="M326" t="str">
            <v>Cảnh báo</v>
          </cell>
          <cell r="N326" t="str">
            <v>Co phieu</v>
          </cell>
        </row>
        <row r="327">
          <cell r="C327" t="str">
            <v>HGW</v>
          </cell>
          <cell r="D327" t="str">
            <v>UC</v>
          </cell>
          <cell r="E327" t="str">
            <v>Không hợp nhất</v>
          </cell>
          <cell r="F327" t="str">
            <v>03000</v>
          </cell>
          <cell r="G327">
            <v>17478835</v>
          </cell>
          <cell r="H327">
            <v>0</v>
          </cell>
          <cell r="I327">
            <v>17478835</v>
          </cell>
          <cell r="J327" t="str">
            <v>qlny_quanglong, qlny_tuananh</v>
          </cell>
          <cell r="K327" t="str">
            <v>Công bố</v>
          </cell>
          <cell r="L327">
            <v>42746</v>
          </cell>
          <cell r="M327" t="str">
            <v>Bình thường</v>
          </cell>
          <cell r="N327" t="str">
            <v>Co phieu</v>
          </cell>
        </row>
        <row r="328">
          <cell r="C328" t="str">
            <v>HHA</v>
          </cell>
          <cell r="D328" t="str">
            <v>UC</v>
          </cell>
          <cell r="E328" t="str">
            <v>Không hợp nhất</v>
          </cell>
          <cell r="F328">
            <v>0</v>
          </cell>
          <cell r="G328">
            <v>5896100</v>
          </cell>
          <cell r="H328">
            <v>0</v>
          </cell>
          <cell r="I328">
            <v>5896100</v>
          </cell>
          <cell r="J328" t="str">
            <v>qlny_dangminh, qlny_huykhuong, qlny_quanglong</v>
          </cell>
          <cell r="K328" t="str">
            <v>Công bố</v>
          </cell>
          <cell r="L328">
            <v>42149</v>
          </cell>
          <cell r="M328" t="str">
            <v>Bình thường</v>
          </cell>
          <cell r="N328" t="str">
            <v>Co phieu</v>
          </cell>
        </row>
        <row r="329">
          <cell r="C329" t="str">
            <v>HHC</v>
          </cell>
          <cell r="D329" t="str">
            <v>NY</v>
          </cell>
          <cell r="E329" t="str">
            <v>Không hợp nhất</v>
          </cell>
          <cell r="F329" t="str">
            <v>03000</v>
          </cell>
          <cell r="G329">
            <v>16425000</v>
          </cell>
          <cell r="H329">
            <v>0</v>
          </cell>
          <cell r="I329">
            <v>16425000</v>
          </cell>
          <cell r="J329" t="str">
            <v>qlny_dohuong, qlny_duylich, qlny_hongnhung, qlny_thanhha</v>
          </cell>
          <cell r="K329" t="str">
            <v>Công bố</v>
          </cell>
          <cell r="L329">
            <v>39406</v>
          </cell>
          <cell r="M329" t="str">
            <v>Bình thường</v>
          </cell>
          <cell r="N329" t="str">
            <v>Co phieu</v>
          </cell>
        </row>
        <row r="330">
          <cell r="C330" t="str">
            <v>HHG</v>
          </cell>
          <cell r="D330" t="str">
            <v>NY</v>
          </cell>
          <cell r="E330" t="str">
            <v>Không hợp nhất</v>
          </cell>
          <cell r="F330" t="str">
            <v>05000</v>
          </cell>
          <cell r="G330">
            <v>28840125</v>
          </cell>
          <cell r="H330">
            <v>0</v>
          </cell>
          <cell r="I330">
            <v>28840125</v>
          </cell>
          <cell r="J330" t="str">
            <v>qlny_dohuong, qlny_duylich, qlny_hongnhung, qlny_thanhha</v>
          </cell>
          <cell r="K330" t="str">
            <v>Công bố</v>
          </cell>
          <cell r="L330">
            <v>40387</v>
          </cell>
          <cell r="M330" t="str">
            <v>Bình thường</v>
          </cell>
          <cell r="N330" t="str">
            <v>Co phieu</v>
          </cell>
        </row>
        <row r="331">
          <cell r="C331" t="str">
            <v>HHL</v>
          </cell>
          <cell r="D331" t="str">
            <v>NY</v>
          </cell>
          <cell r="E331" t="str">
            <v>Không hợp nhất</v>
          </cell>
          <cell r="F331" t="str">
            <v>03000</v>
          </cell>
          <cell r="G331">
            <v>2748270</v>
          </cell>
          <cell r="H331">
            <v>0</v>
          </cell>
          <cell r="I331">
            <v>2748270</v>
          </cell>
          <cell r="J331">
            <v>0</v>
          </cell>
          <cell r="K331" t="str">
            <v>Công bố</v>
          </cell>
          <cell r="L331">
            <v>40186</v>
          </cell>
          <cell r="M331" t="str">
            <v>Hủy bắt buộc</v>
          </cell>
          <cell r="N331" t="str">
            <v>Co phieu</v>
          </cell>
        </row>
        <row r="332">
          <cell r="C332" t="str">
            <v>HHN</v>
          </cell>
          <cell r="D332" t="str">
            <v>UC</v>
          </cell>
          <cell r="E332" t="str">
            <v>Không hợp nhất</v>
          </cell>
          <cell r="F332" t="str">
            <v>05000</v>
          </cell>
          <cell r="G332">
            <v>1440000</v>
          </cell>
          <cell r="H332">
            <v>0</v>
          </cell>
          <cell r="I332">
            <v>1440000</v>
          </cell>
          <cell r="J332" t="str">
            <v>qlny_dangminh, qlny_huykhuong, qlny_quanglong</v>
          </cell>
          <cell r="K332" t="str">
            <v>Công bố</v>
          </cell>
          <cell r="L332">
            <v>42720</v>
          </cell>
          <cell r="M332" t="str">
            <v>Bình thường</v>
          </cell>
          <cell r="N332" t="str">
            <v>Co phieu</v>
          </cell>
        </row>
        <row r="333">
          <cell r="C333" t="str">
            <v>HHR</v>
          </cell>
          <cell r="D333" t="str">
            <v>UC</v>
          </cell>
          <cell r="E333" t="str">
            <v>Không hợp nhất</v>
          </cell>
          <cell r="F333" t="str">
            <v>04000</v>
          </cell>
          <cell r="G333">
            <v>1380000</v>
          </cell>
          <cell r="H333">
            <v>0</v>
          </cell>
          <cell r="I333">
            <v>1380000</v>
          </cell>
          <cell r="J333" t="str">
            <v>qlny_dangminh, qlny_huykhuong, qlny_quanglong</v>
          </cell>
          <cell r="K333" t="str">
            <v>Công bố</v>
          </cell>
          <cell r="L333">
            <v>42783</v>
          </cell>
          <cell r="M333" t="str">
            <v>Bình thường</v>
          </cell>
          <cell r="N333" t="str">
            <v>Co phieu</v>
          </cell>
        </row>
        <row r="334">
          <cell r="C334" t="str">
            <v>HHV</v>
          </cell>
          <cell r="D334" t="str">
            <v>UC</v>
          </cell>
          <cell r="E334" t="str">
            <v>Không hợp nhất</v>
          </cell>
          <cell r="F334">
            <v>0</v>
          </cell>
          <cell r="G334">
            <v>4937500</v>
          </cell>
          <cell r="H334">
            <v>0</v>
          </cell>
          <cell r="I334">
            <v>4937500</v>
          </cell>
          <cell r="J334" t="str">
            <v>qlny_dangminh, qlny_huykhuong, qlny_quanglong</v>
          </cell>
          <cell r="K334" t="str">
            <v>Công bố</v>
          </cell>
          <cell r="L334">
            <v>42356</v>
          </cell>
          <cell r="M334" t="str">
            <v>Bình thường</v>
          </cell>
          <cell r="N334" t="str">
            <v>Co phieu</v>
          </cell>
        </row>
        <row r="335">
          <cell r="C335" t="str">
            <v>HIG</v>
          </cell>
          <cell r="D335" t="str">
            <v>UC</v>
          </cell>
          <cell r="E335" t="str">
            <v>Hợp nhất</v>
          </cell>
          <cell r="F335">
            <v>0</v>
          </cell>
          <cell r="G335">
            <v>22559030</v>
          </cell>
          <cell r="H335">
            <v>985407</v>
          </cell>
          <cell r="I335">
            <v>21573623</v>
          </cell>
          <cell r="J335" t="str">
            <v>qlny_quanglong, qlny_tuananh</v>
          </cell>
          <cell r="K335" t="str">
            <v>Công bố</v>
          </cell>
          <cell r="L335">
            <v>39988</v>
          </cell>
          <cell r="M335" t="str">
            <v>Bình thường</v>
          </cell>
          <cell r="N335" t="str">
            <v>Co phieu</v>
          </cell>
        </row>
        <row r="336">
          <cell r="C336" t="str">
            <v>HJC</v>
          </cell>
          <cell r="D336" t="str">
            <v>UC</v>
          </cell>
          <cell r="E336" t="str">
            <v>Không hợp nhất</v>
          </cell>
          <cell r="F336" t="str">
            <v>03000</v>
          </cell>
          <cell r="G336">
            <v>12853052</v>
          </cell>
          <cell r="H336">
            <v>0</v>
          </cell>
          <cell r="I336">
            <v>12853052</v>
          </cell>
          <cell r="J336" t="str">
            <v>qlny_quanglong, qlny_tuananh</v>
          </cell>
          <cell r="K336" t="str">
            <v>Công bố</v>
          </cell>
          <cell r="L336">
            <v>42291</v>
          </cell>
          <cell r="M336" t="str">
            <v>Bình thường</v>
          </cell>
          <cell r="N336" t="str">
            <v>Co phieu</v>
          </cell>
        </row>
        <row r="337">
          <cell r="C337" t="str">
            <v>HJS</v>
          </cell>
          <cell r="D337" t="str">
            <v>NY</v>
          </cell>
          <cell r="E337" t="str">
            <v>Hợp nhất</v>
          </cell>
          <cell r="F337" t="str">
            <v>03000</v>
          </cell>
          <cell r="G337">
            <v>20999900</v>
          </cell>
          <cell r="H337">
            <v>0</v>
          </cell>
          <cell r="I337">
            <v>20999900</v>
          </cell>
          <cell r="J337" t="str">
            <v>qlny_dohuong, qlny_duylich, qlny_hongnhung, qlny_thanhha</v>
          </cell>
          <cell r="K337" t="str">
            <v>Công bố</v>
          </cell>
          <cell r="L337">
            <v>39071</v>
          </cell>
          <cell r="M337" t="str">
            <v>Bình thường</v>
          </cell>
          <cell r="N337" t="str">
            <v>Co phieu</v>
          </cell>
        </row>
        <row r="338">
          <cell r="C338" t="str">
            <v>HKB</v>
          </cell>
          <cell r="D338" t="str">
            <v>NY</v>
          </cell>
          <cell r="E338" t="str">
            <v>Hợp nhất</v>
          </cell>
          <cell r="F338" t="str">
            <v>03000</v>
          </cell>
          <cell r="G338">
            <v>51599999</v>
          </cell>
          <cell r="H338">
            <v>0</v>
          </cell>
          <cell r="I338">
            <v>51599999</v>
          </cell>
          <cell r="J338" t="str">
            <v>qlny_dinhduong, qlny_haivan, qlny_vanhoc, qlny_xuanduc</v>
          </cell>
          <cell r="K338" t="str">
            <v>Công bố</v>
          </cell>
          <cell r="L338">
            <v>42102</v>
          </cell>
          <cell r="M338" t="str">
            <v>Cảnh báo</v>
          </cell>
          <cell r="N338" t="str">
            <v>Co phieu</v>
          </cell>
        </row>
        <row r="339">
          <cell r="C339" t="str">
            <v>HKP</v>
          </cell>
          <cell r="D339" t="str">
            <v>UC</v>
          </cell>
          <cell r="E339" t="str">
            <v>Không hợp nhất</v>
          </cell>
          <cell r="F339">
            <v>0</v>
          </cell>
          <cell r="G339">
            <v>4000000</v>
          </cell>
          <cell r="H339">
            <v>0</v>
          </cell>
          <cell r="I339">
            <v>4000000</v>
          </cell>
          <cell r="J339" t="str">
            <v>qlny_dangminh, qlny_huykhuong, qlny_quanglong</v>
          </cell>
          <cell r="K339" t="str">
            <v>Công bố</v>
          </cell>
          <cell r="L339">
            <v>42468</v>
          </cell>
          <cell r="M339" t="str">
            <v>Bình thường</v>
          </cell>
          <cell r="N339" t="str">
            <v>Co phieu</v>
          </cell>
        </row>
        <row r="340">
          <cell r="C340" t="str">
            <v>HKT</v>
          </cell>
          <cell r="D340" t="str">
            <v>NY</v>
          </cell>
          <cell r="E340" t="str">
            <v>Không hợp nhất</v>
          </cell>
          <cell r="F340" t="str">
            <v>06000</v>
          </cell>
          <cell r="G340">
            <v>5577300</v>
          </cell>
          <cell r="H340">
            <v>0</v>
          </cell>
          <cell r="I340">
            <v>5577300</v>
          </cell>
          <cell r="J340" t="str">
            <v>qlny_dohuong, qlny_duylich, qlny_hongnhung, qlny_thanhha</v>
          </cell>
          <cell r="K340" t="str">
            <v>Công bố</v>
          </cell>
          <cell r="L340">
            <v>42747</v>
          </cell>
          <cell r="M340" t="str">
            <v>Bình thường</v>
          </cell>
          <cell r="N340" t="str">
            <v>Co phieu</v>
          </cell>
        </row>
        <row r="341">
          <cell r="C341" t="str">
            <v>HLA</v>
          </cell>
          <cell r="D341" t="str">
            <v>UC</v>
          </cell>
          <cell r="E341" t="str">
            <v>Không hợp nhất</v>
          </cell>
          <cell r="F341">
            <v>0</v>
          </cell>
          <cell r="G341">
            <v>34459293</v>
          </cell>
          <cell r="H341">
            <v>16300</v>
          </cell>
          <cell r="I341">
            <v>34442993</v>
          </cell>
          <cell r="J341" t="str">
            <v>qlny_quanglong, qlny_tuananh</v>
          </cell>
          <cell r="K341" t="str">
            <v>Công bố</v>
          </cell>
          <cell r="L341">
            <v>42095</v>
          </cell>
          <cell r="M341" t="str">
            <v>Hạn chế giao dịch</v>
          </cell>
          <cell r="N341" t="str">
            <v>Co phieu</v>
          </cell>
        </row>
        <row r="342">
          <cell r="C342" t="str">
            <v>HLB</v>
          </cell>
          <cell r="D342" t="str">
            <v>UC</v>
          </cell>
          <cell r="E342" t="str">
            <v>Hợp nhất</v>
          </cell>
          <cell r="F342" t="str">
            <v>03000</v>
          </cell>
          <cell r="G342">
            <v>3000000</v>
          </cell>
          <cell r="H342">
            <v>0</v>
          </cell>
          <cell r="I342">
            <v>3000000</v>
          </cell>
          <cell r="J342" t="str">
            <v>qlny_dangminh, qlny_huykhuong, qlny_quanglong</v>
          </cell>
          <cell r="K342" t="str">
            <v>Công bố</v>
          </cell>
          <cell r="L342">
            <v>42774</v>
          </cell>
          <cell r="M342" t="str">
            <v>Bình thường</v>
          </cell>
          <cell r="N342" t="str">
            <v>Co phieu</v>
          </cell>
        </row>
        <row r="343">
          <cell r="C343" t="str">
            <v>HLC</v>
          </cell>
          <cell r="D343" t="str">
            <v>NY</v>
          </cell>
          <cell r="E343" t="str">
            <v>Không hợp nhất</v>
          </cell>
          <cell r="F343" t="str">
            <v>02000</v>
          </cell>
          <cell r="G343">
            <v>25415199</v>
          </cell>
          <cell r="H343">
            <v>0</v>
          </cell>
          <cell r="I343">
            <v>25415199</v>
          </cell>
          <cell r="J343" t="str">
            <v>qlny_dohuong, qlny_duylich, qlny_hongnhung, qlny_thanhha</v>
          </cell>
          <cell r="K343" t="str">
            <v>Công bố</v>
          </cell>
          <cell r="L343">
            <v>39877</v>
          </cell>
          <cell r="M343" t="str">
            <v>Bình thường</v>
          </cell>
          <cell r="N343" t="str">
            <v>Co phieu</v>
          </cell>
        </row>
        <row r="344">
          <cell r="C344" t="str">
            <v>HLD</v>
          </cell>
          <cell r="D344" t="str">
            <v>NY</v>
          </cell>
          <cell r="E344" t="str">
            <v>Không hợp nhất</v>
          </cell>
          <cell r="F344" t="str">
            <v>11000</v>
          </cell>
          <cell r="G344">
            <v>20000000</v>
          </cell>
          <cell r="H344">
            <v>0</v>
          </cell>
          <cell r="I344">
            <v>20000000</v>
          </cell>
          <cell r="J344" t="str">
            <v>qlny_dinhduong, qlny_haivan, qlny_vanhoc, qlny_xuanduc</v>
          </cell>
          <cell r="K344" t="str">
            <v>Công bố</v>
          </cell>
          <cell r="L344">
            <v>41359</v>
          </cell>
          <cell r="M344" t="str">
            <v>Bình thường</v>
          </cell>
          <cell r="N344" t="str">
            <v>Co phieu</v>
          </cell>
        </row>
        <row r="345">
          <cell r="C345" t="str">
            <v>HLR</v>
          </cell>
          <cell r="D345" t="str">
            <v>UC</v>
          </cell>
          <cell r="E345" t="str">
            <v>Không hợp nhất</v>
          </cell>
          <cell r="F345" t="str">
            <v>04000</v>
          </cell>
          <cell r="G345">
            <v>1650000</v>
          </cell>
          <cell r="H345">
            <v>0</v>
          </cell>
          <cell r="I345">
            <v>1650000</v>
          </cell>
          <cell r="J345" t="str">
            <v>qlny_dangminh, qlny_huykhuong, qlny_quanglong</v>
          </cell>
          <cell r="K345" t="str">
            <v>Công bố</v>
          </cell>
          <cell r="L345">
            <v>42702</v>
          </cell>
          <cell r="M345" t="str">
            <v>Bình thường</v>
          </cell>
          <cell r="N345" t="str">
            <v>Co phieu</v>
          </cell>
        </row>
        <row r="346">
          <cell r="C346" t="str">
            <v>HLY</v>
          </cell>
          <cell r="D346" t="str">
            <v>NY</v>
          </cell>
          <cell r="E346" t="str">
            <v>Không hợp nhất</v>
          </cell>
          <cell r="F346" t="str">
            <v>03000</v>
          </cell>
          <cell r="G346">
            <v>1000000</v>
          </cell>
          <cell r="H346">
            <v>95</v>
          </cell>
          <cell r="I346">
            <v>999905</v>
          </cell>
          <cell r="J346" t="str">
            <v>qlny_dohuong, qlny_duylich, qlny_hongnhung, qlny_thanhha</v>
          </cell>
          <cell r="K346" t="str">
            <v>Công bố</v>
          </cell>
          <cell r="L346">
            <v>39055</v>
          </cell>
          <cell r="M346" t="str">
            <v>Bình thường</v>
          </cell>
          <cell r="N346" t="str">
            <v>Co phieu</v>
          </cell>
        </row>
        <row r="347">
          <cell r="C347" t="str">
            <v>HMG</v>
          </cell>
          <cell r="D347" t="str">
            <v>UC</v>
          </cell>
          <cell r="E347" t="str">
            <v>Không hợp nhất</v>
          </cell>
          <cell r="F347">
            <v>0</v>
          </cell>
          <cell r="G347">
            <v>9000000</v>
          </cell>
          <cell r="H347">
            <v>0</v>
          </cell>
          <cell r="I347">
            <v>9000000</v>
          </cell>
          <cell r="J347" t="str">
            <v>qlny_dangminh, qlny_huykhuong, qlny_quanglong</v>
          </cell>
          <cell r="K347" t="str">
            <v>Công bố</v>
          </cell>
          <cell r="L347">
            <v>42622</v>
          </cell>
          <cell r="M347" t="str">
            <v>Bình thường</v>
          </cell>
          <cell r="N347" t="str">
            <v>Co phieu</v>
          </cell>
        </row>
        <row r="348">
          <cell r="C348" t="str">
            <v>HMH</v>
          </cell>
          <cell r="D348" t="str">
            <v>NY</v>
          </cell>
          <cell r="E348" t="str">
            <v>Hợp nhất</v>
          </cell>
          <cell r="F348" t="str">
            <v>05000</v>
          </cell>
          <cell r="G348">
            <v>13199847</v>
          </cell>
          <cell r="H348">
            <v>0</v>
          </cell>
          <cell r="I348">
            <v>13199847</v>
          </cell>
          <cell r="J348" t="str">
            <v>qlny_dohuong, qlny_duylich, qlny_hongnhung, qlny_thanhha</v>
          </cell>
          <cell r="K348" t="str">
            <v>Công bố</v>
          </cell>
          <cell r="L348">
            <v>40387</v>
          </cell>
          <cell r="M348" t="str">
            <v>Bình thường</v>
          </cell>
          <cell r="N348" t="str">
            <v>Co phieu</v>
          </cell>
        </row>
        <row r="349">
          <cell r="C349" t="str">
            <v>HMS</v>
          </cell>
          <cell r="D349" t="str">
            <v>UC</v>
          </cell>
          <cell r="E349" t="str">
            <v>Không hợp nhất</v>
          </cell>
          <cell r="F349">
            <v>0</v>
          </cell>
          <cell r="G349">
            <v>8000000</v>
          </cell>
          <cell r="H349">
            <v>0</v>
          </cell>
          <cell r="I349">
            <v>8000000</v>
          </cell>
          <cell r="J349" t="str">
            <v>qlny_huykhuong, qlny_quanglong</v>
          </cell>
          <cell r="K349" t="str">
            <v>Công bố</v>
          </cell>
          <cell r="L349">
            <v>42891</v>
          </cell>
          <cell r="M349" t="str">
            <v>Bình thường</v>
          </cell>
          <cell r="N349" t="str">
            <v>Co phieu</v>
          </cell>
        </row>
        <row r="350">
          <cell r="C350" t="str">
            <v>HNB</v>
          </cell>
          <cell r="D350" t="str">
            <v>UC</v>
          </cell>
          <cell r="E350" t="str">
            <v>Không hợp nhất</v>
          </cell>
          <cell r="F350" t="str">
            <v>05000</v>
          </cell>
          <cell r="G350">
            <v>9500000</v>
          </cell>
          <cell r="H350">
            <v>0</v>
          </cell>
          <cell r="I350">
            <v>9500000</v>
          </cell>
          <cell r="J350" t="str">
            <v>qlny_dangminh, qlny_huykhuong, qlny_quanglong</v>
          </cell>
          <cell r="K350" t="str">
            <v>Công bố</v>
          </cell>
          <cell r="L350">
            <v>42299</v>
          </cell>
          <cell r="M350" t="str">
            <v>Bình thường</v>
          </cell>
          <cell r="N350" t="str">
            <v>Co phieu</v>
          </cell>
        </row>
        <row r="351">
          <cell r="C351" t="str">
            <v>HND</v>
          </cell>
          <cell r="D351" t="str">
            <v>UC</v>
          </cell>
          <cell r="E351" t="str">
            <v>Không hợp nhất</v>
          </cell>
          <cell r="F351" t="str">
            <v>03000</v>
          </cell>
          <cell r="G351">
            <v>500000000</v>
          </cell>
          <cell r="H351">
            <v>0</v>
          </cell>
          <cell r="I351">
            <v>500000000</v>
          </cell>
          <cell r="J351" t="str">
            <v>qlny_quanglong, qlny_tuananh</v>
          </cell>
          <cell r="K351" t="str">
            <v>Công bố</v>
          </cell>
          <cell r="L351">
            <v>42648</v>
          </cell>
          <cell r="M351" t="str">
            <v>Bình thường</v>
          </cell>
          <cell r="N351" t="str">
            <v>Co phieu</v>
          </cell>
        </row>
        <row r="352">
          <cell r="C352" t="str">
            <v>HNF</v>
          </cell>
          <cell r="D352" t="str">
            <v>UC</v>
          </cell>
          <cell r="E352" t="str">
            <v>Không hợp nhất</v>
          </cell>
          <cell r="F352" t="str">
            <v>03000</v>
          </cell>
          <cell r="G352">
            <v>20000000</v>
          </cell>
          <cell r="H352">
            <v>0</v>
          </cell>
          <cell r="I352">
            <v>20000000</v>
          </cell>
          <cell r="J352" t="str">
            <v>qlny_quanglong, qlny_tuananh</v>
          </cell>
          <cell r="K352" t="str">
            <v>Công bố</v>
          </cell>
          <cell r="L352">
            <v>42311</v>
          </cell>
          <cell r="M352" t="str">
            <v>Bình thường</v>
          </cell>
          <cell r="N352" t="str">
            <v>Co phieu</v>
          </cell>
        </row>
        <row r="353">
          <cell r="C353" t="str">
            <v>HNM</v>
          </cell>
          <cell r="D353" t="str">
            <v>NY</v>
          </cell>
          <cell r="E353" t="str">
            <v>Không hợp nhất</v>
          </cell>
          <cell r="F353" t="str">
            <v>03000</v>
          </cell>
          <cell r="G353">
            <v>20000000</v>
          </cell>
          <cell r="H353">
            <v>0</v>
          </cell>
          <cell r="I353">
            <v>20000000</v>
          </cell>
          <cell r="J353" t="str">
            <v>qlny_dinhduong, qlny_haivan, qlny_vanhoc, qlny_xuanduc</v>
          </cell>
          <cell r="K353" t="str">
            <v>Công bố</v>
          </cell>
          <cell r="L353">
            <v>39078</v>
          </cell>
          <cell r="M353" t="str">
            <v>Kiểm soát</v>
          </cell>
          <cell r="N353" t="str">
            <v>Co phieu</v>
          </cell>
        </row>
        <row r="354">
          <cell r="C354" t="str">
            <v>HNP</v>
          </cell>
          <cell r="D354" t="str">
            <v>UC</v>
          </cell>
          <cell r="E354" t="str">
            <v>Không hợp nhất</v>
          </cell>
          <cell r="F354" t="str">
            <v>03000</v>
          </cell>
          <cell r="G354">
            <v>5000000</v>
          </cell>
          <cell r="H354">
            <v>0</v>
          </cell>
          <cell r="I354">
            <v>5000000</v>
          </cell>
          <cell r="J354" t="str">
            <v>qlny_dangminh, qlny_huykhuong, qlny_quanglong</v>
          </cell>
          <cell r="K354" t="str">
            <v>Công bố</v>
          </cell>
          <cell r="L354">
            <v>42724</v>
          </cell>
          <cell r="M354" t="str">
            <v>Bình thường</v>
          </cell>
          <cell r="N354" t="str">
            <v>Co phieu</v>
          </cell>
        </row>
        <row r="355">
          <cell r="C355" t="str">
            <v>HNT</v>
          </cell>
          <cell r="D355" t="str">
            <v>UC</v>
          </cell>
          <cell r="E355" t="str">
            <v>Không hợp nhất</v>
          </cell>
          <cell r="F355" t="str">
            <v>05000</v>
          </cell>
          <cell r="G355">
            <v>5500000</v>
          </cell>
          <cell r="H355">
            <v>0</v>
          </cell>
          <cell r="I355">
            <v>5500000</v>
          </cell>
          <cell r="J355" t="str">
            <v>qlny_dangminh, qlny_huykhuong, qlny_quanglong</v>
          </cell>
          <cell r="K355" t="str">
            <v>Công bố</v>
          </cell>
          <cell r="L355">
            <v>42704</v>
          </cell>
          <cell r="M355" t="str">
            <v>Bình thường</v>
          </cell>
          <cell r="N355" t="str">
            <v>Co phieu</v>
          </cell>
        </row>
        <row r="356">
          <cell r="C356" t="str">
            <v>HOM</v>
          </cell>
          <cell r="D356" t="str">
            <v>NY</v>
          </cell>
          <cell r="E356" t="str">
            <v>Không hợp nhất</v>
          </cell>
          <cell r="F356" t="str">
            <v>03000</v>
          </cell>
          <cell r="G356">
            <v>72000000</v>
          </cell>
          <cell r="H356">
            <v>2771400</v>
          </cell>
          <cell r="I356">
            <v>69228600</v>
          </cell>
          <cell r="J356" t="str">
            <v>qlny_dinhduong, qlny_haivan, qlny_vanhoc, qlny_xuanduc</v>
          </cell>
          <cell r="K356" t="str">
            <v>Công bố</v>
          </cell>
          <cell r="L356">
            <v>40003</v>
          </cell>
          <cell r="M356" t="str">
            <v>Bình thường</v>
          </cell>
          <cell r="N356" t="str">
            <v>Co phieu</v>
          </cell>
        </row>
        <row r="357">
          <cell r="C357" t="str">
            <v>HPB</v>
          </cell>
          <cell r="D357" t="str">
            <v>UC</v>
          </cell>
          <cell r="E357" t="str">
            <v>Không hợp nhất</v>
          </cell>
          <cell r="F357" t="str">
            <v>03000</v>
          </cell>
          <cell r="G357">
            <v>3880000</v>
          </cell>
          <cell r="H357">
            <v>222800</v>
          </cell>
          <cell r="I357">
            <v>3657200</v>
          </cell>
          <cell r="J357" t="str">
            <v>qlny_dangminh, qlny_huykhuong, qlny_quanglong</v>
          </cell>
          <cell r="K357" t="str">
            <v>Công bố</v>
          </cell>
          <cell r="L357">
            <v>40297</v>
          </cell>
          <cell r="M357" t="str">
            <v>Bình thường</v>
          </cell>
          <cell r="N357" t="str">
            <v>Co phieu</v>
          </cell>
        </row>
        <row r="358">
          <cell r="C358" t="str">
            <v>HPC</v>
          </cell>
          <cell r="D358" t="str">
            <v>NY</v>
          </cell>
          <cell r="E358" t="str">
            <v>Không hợp nhất</v>
          </cell>
          <cell r="F358" t="str">
            <v>10000</v>
          </cell>
          <cell r="G358">
            <v>40130620</v>
          </cell>
          <cell r="H358">
            <v>0</v>
          </cell>
          <cell r="I358">
            <v>40130620</v>
          </cell>
          <cell r="J358">
            <v>0</v>
          </cell>
          <cell r="K358" t="str">
            <v>Công bố</v>
          </cell>
          <cell r="L358">
            <v>39066</v>
          </cell>
          <cell r="M358" t="str">
            <v>Hủy bắt buộc</v>
          </cell>
          <cell r="N358" t="str">
            <v>Co phieu</v>
          </cell>
        </row>
        <row r="359">
          <cell r="C359" t="str">
            <v>HPD</v>
          </cell>
          <cell r="D359" t="str">
            <v>UC</v>
          </cell>
          <cell r="E359" t="str">
            <v>Không hợp nhất</v>
          </cell>
          <cell r="F359">
            <v>0</v>
          </cell>
          <cell r="G359">
            <v>8306590</v>
          </cell>
          <cell r="H359">
            <v>0</v>
          </cell>
          <cell r="I359">
            <v>8306590</v>
          </cell>
          <cell r="J359" t="str">
            <v>qlny_dangminh, qlny_huykhuong, qlny_quanglong</v>
          </cell>
          <cell r="K359" t="str">
            <v>Công bố</v>
          </cell>
          <cell r="L359">
            <v>42166</v>
          </cell>
          <cell r="M359" t="str">
            <v>Bình thường</v>
          </cell>
          <cell r="N359" t="str">
            <v>Co phieu</v>
          </cell>
        </row>
        <row r="360">
          <cell r="C360" t="str">
            <v>HPL</v>
          </cell>
          <cell r="D360" t="str">
            <v>UC</v>
          </cell>
          <cell r="E360" t="str">
            <v>Không hợp nhất</v>
          </cell>
          <cell r="F360">
            <v>0</v>
          </cell>
          <cell r="G360">
            <v>2000000</v>
          </cell>
          <cell r="H360">
            <v>0</v>
          </cell>
          <cell r="I360">
            <v>2000000</v>
          </cell>
          <cell r="J360">
            <v>0</v>
          </cell>
          <cell r="K360" t="str">
            <v>Công bố</v>
          </cell>
          <cell r="L360">
            <v>40204</v>
          </cell>
          <cell r="M360" t="str">
            <v>Hủy bắt buộc</v>
          </cell>
          <cell r="N360" t="str">
            <v>Co phieu</v>
          </cell>
        </row>
        <row r="361">
          <cell r="C361" t="str">
            <v>HPM</v>
          </cell>
          <cell r="D361" t="str">
            <v>NY</v>
          </cell>
          <cell r="E361" t="str">
            <v>Không hợp nhất</v>
          </cell>
          <cell r="F361" t="str">
            <v>06000</v>
          </cell>
          <cell r="G361">
            <v>3800000</v>
          </cell>
          <cell r="H361">
            <v>0</v>
          </cell>
          <cell r="I361">
            <v>3800000</v>
          </cell>
          <cell r="J361" t="str">
            <v>qlny_dohuong, qlny_duylich, qlny_hongnhung, qlny_thanhha</v>
          </cell>
          <cell r="K361" t="str">
            <v>Công bố</v>
          </cell>
          <cell r="L361">
            <v>42387</v>
          </cell>
          <cell r="M361" t="str">
            <v>Cảnh báo</v>
          </cell>
          <cell r="N361" t="str">
            <v>Co phieu</v>
          </cell>
        </row>
        <row r="362">
          <cell r="C362" t="str">
            <v>HPP</v>
          </cell>
          <cell r="D362" t="str">
            <v>UC</v>
          </cell>
          <cell r="E362" t="str">
            <v>Hợp nhất</v>
          </cell>
          <cell r="F362">
            <v>0</v>
          </cell>
          <cell r="G362">
            <v>8007177</v>
          </cell>
          <cell r="H362">
            <v>46741</v>
          </cell>
          <cell r="I362">
            <v>7960436</v>
          </cell>
          <cell r="J362" t="str">
            <v>qlny_dangminh, qlny_huykhuong, qlny_quanglong</v>
          </cell>
          <cell r="K362" t="str">
            <v>Công bố</v>
          </cell>
          <cell r="L362">
            <v>40395</v>
          </cell>
          <cell r="M362" t="str">
            <v>Bình thường</v>
          </cell>
          <cell r="N362" t="str">
            <v>Co phieu</v>
          </cell>
        </row>
        <row r="363">
          <cell r="C363" t="str">
            <v>HPR</v>
          </cell>
          <cell r="D363" t="str">
            <v>NY</v>
          </cell>
          <cell r="E363" t="str">
            <v>Không hợp nhất</v>
          </cell>
          <cell r="F363" t="str">
            <v>11000</v>
          </cell>
          <cell r="G363">
            <v>4800000</v>
          </cell>
          <cell r="H363">
            <v>0</v>
          </cell>
          <cell r="I363">
            <v>4800000</v>
          </cell>
          <cell r="J363">
            <v>0</v>
          </cell>
          <cell r="K363" t="str">
            <v>Công bố</v>
          </cell>
          <cell r="L363">
            <v>40675</v>
          </cell>
          <cell r="M363" t="str">
            <v>Hủy tự nguyện</v>
          </cell>
          <cell r="N363" t="str">
            <v>Co phieu</v>
          </cell>
        </row>
        <row r="364">
          <cell r="C364" t="str">
            <v>HPS</v>
          </cell>
          <cell r="D364" t="str">
            <v>NY</v>
          </cell>
          <cell r="E364" t="str">
            <v>Không hợp nhất</v>
          </cell>
          <cell r="F364" t="str">
            <v>03000</v>
          </cell>
          <cell r="G364">
            <v>1565250</v>
          </cell>
          <cell r="H364">
            <v>0</v>
          </cell>
          <cell r="I364">
            <v>1565250</v>
          </cell>
          <cell r="J364" t="str">
            <v>qlny_dohuong, qlny_duylich, qlny_hongnhung, qlny_thanhha</v>
          </cell>
          <cell r="K364" t="str">
            <v>Công bố</v>
          </cell>
          <cell r="L364">
            <v>39076</v>
          </cell>
          <cell r="M364" t="str">
            <v>Hủy bắt buộc</v>
          </cell>
          <cell r="N364" t="str">
            <v>Co phieu</v>
          </cell>
        </row>
        <row r="365">
          <cell r="C365" t="str">
            <v>HPT</v>
          </cell>
          <cell r="D365" t="str">
            <v>UC</v>
          </cell>
          <cell r="E365" t="str">
            <v>Hợp nhất</v>
          </cell>
          <cell r="F365">
            <v>0</v>
          </cell>
          <cell r="G365">
            <v>6864201</v>
          </cell>
          <cell r="H365">
            <v>155660</v>
          </cell>
          <cell r="I365">
            <v>6708541</v>
          </cell>
          <cell r="J365" t="str">
            <v>qlny_dangminh, qlny_huykhuong, qlny_quanglong</v>
          </cell>
          <cell r="K365" t="str">
            <v>Công bố</v>
          </cell>
          <cell r="L365">
            <v>40346</v>
          </cell>
          <cell r="M365" t="str">
            <v>Hạn chế giao dịch</v>
          </cell>
          <cell r="N365" t="str">
            <v>Co phieu</v>
          </cell>
        </row>
        <row r="366">
          <cell r="C366" t="str">
            <v>HPW</v>
          </cell>
          <cell r="D366" t="str">
            <v>UC</v>
          </cell>
          <cell r="E366" t="str">
            <v>Hợp nhất</v>
          </cell>
          <cell r="F366">
            <v>0</v>
          </cell>
          <cell r="G366">
            <v>74206940</v>
          </cell>
          <cell r="H366">
            <v>0</v>
          </cell>
          <cell r="I366">
            <v>74206940</v>
          </cell>
          <cell r="J366" t="str">
            <v>qlny_quanglong, qlny_tuananh</v>
          </cell>
          <cell r="K366" t="str">
            <v>Công bố</v>
          </cell>
          <cell r="L366">
            <v>42695</v>
          </cell>
          <cell r="M366" t="str">
            <v>Bình thường</v>
          </cell>
          <cell r="N366" t="str">
            <v>Co phieu</v>
          </cell>
        </row>
        <row r="367">
          <cell r="C367" t="str">
            <v>HRG</v>
          </cell>
          <cell r="D367" t="str">
            <v>UC</v>
          </cell>
          <cell r="E367" t="str">
            <v>Hợp nhất</v>
          </cell>
          <cell r="F367">
            <v>0</v>
          </cell>
          <cell r="G367">
            <v>2650000</v>
          </cell>
          <cell r="H367">
            <v>0</v>
          </cell>
          <cell r="I367">
            <v>2650000</v>
          </cell>
          <cell r="J367" t="str">
            <v>qlny_dangminh, qlny_huykhuong, qlny_quanglong</v>
          </cell>
          <cell r="K367" t="str">
            <v>Công bố</v>
          </cell>
          <cell r="L367">
            <v>42655</v>
          </cell>
          <cell r="M367" t="str">
            <v>Bình thường</v>
          </cell>
          <cell r="N367" t="str">
            <v>Co phieu</v>
          </cell>
        </row>
        <row r="368">
          <cell r="C368" t="str">
            <v>HRT</v>
          </cell>
          <cell r="D368" t="str">
            <v>UC</v>
          </cell>
          <cell r="E368" t="str">
            <v>Không hợp nhất</v>
          </cell>
          <cell r="F368" t="str">
            <v>05000</v>
          </cell>
          <cell r="G368">
            <v>80058970</v>
          </cell>
          <cell r="H368">
            <v>0</v>
          </cell>
          <cell r="I368">
            <v>80058970</v>
          </cell>
          <cell r="J368" t="str">
            <v>qlny_quanglong, qlny_tuananh</v>
          </cell>
          <cell r="K368" t="str">
            <v>Công bố</v>
          </cell>
          <cell r="L368">
            <v>42628</v>
          </cell>
          <cell r="M368" t="str">
            <v>Bình thường</v>
          </cell>
          <cell r="N368" t="str">
            <v>Co phieu</v>
          </cell>
        </row>
        <row r="369">
          <cell r="C369" t="str">
            <v>HSA</v>
          </cell>
          <cell r="D369" t="str">
            <v>UC</v>
          </cell>
          <cell r="E369" t="str">
            <v>Không hợp nhất</v>
          </cell>
          <cell r="F369" t="str">
            <v>10000</v>
          </cell>
          <cell r="G369">
            <v>1600000</v>
          </cell>
          <cell r="H369">
            <v>0</v>
          </cell>
          <cell r="I369">
            <v>1600000</v>
          </cell>
          <cell r="J369" t="str">
            <v>qlny_dangminh, qlny_huykhuong, qlny_quanglong</v>
          </cell>
          <cell r="K369" t="str">
            <v>Công bố</v>
          </cell>
          <cell r="L369">
            <v>42758</v>
          </cell>
          <cell r="M369" t="str">
            <v>Bình thường</v>
          </cell>
          <cell r="N369" t="str">
            <v>Co phieu</v>
          </cell>
        </row>
        <row r="370">
          <cell r="C370" t="str">
            <v>HSI</v>
          </cell>
          <cell r="D370" t="str">
            <v>UC</v>
          </cell>
          <cell r="E370" t="str">
            <v>Hợp nhất</v>
          </cell>
          <cell r="F370">
            <v>0</v>
          </cell>
          <cell r="G370">
            <v>10000000</v>
          </cell>
          <cell r="H370">
            <v>0</v>
          </cell>
          <cell r="I370">
            <v>10000000</v>
          </cell>
          <cell r="J370" t="str">
            <v>qlny_dangminh, qlny_huykhuong, qlny_quanglong</v>
          </cell>
          <cell r="K370" t="str">
            <v>Công bố</v>
          </cell>
          <cell r="L370">
            <v>42135</v>
          </cell>
          <cell r="M370" t="str">
            <v>Hạn chế giao dịch</v>
          </cell>
          <cell r="N370" t="str">
            <v>Co phieu</v>
          </cell>
        </row>
        <row r="371">
          <cell r="C371" t="str">
            <v>HST</v>
          </cell>
          <cell r="D371" t="str">
            <v>NY</v>
          </cell>
          <cell r="E371" t="str">
            <v>Không hợp nhất</v>
          </cell>
          <cell r="F371" t="str">
            <v>06000</v>
          </cell>
          <cell r="G371">
            <v>1500000</v>
          </cell>
          <cell r="H371">
            <v>11560</v>
          </cell>
          <cell r="I371">
            <v>1488440</v>
          </cell>
          <cell r="J371" t="str">
            <v>qlny_dohuong, qlny_duylich, qlny_hongnhung, qlny_thanhha</v>
          </cell>
          <cell r="K371" t="str">
            <v>Công bố</v>
          </cell>
          <cell r="L371">
            <v>40176</v>
          </cell>
          <cell r="M371" t="str">
            <v>Bình thường</v>
          </cell>
          <cell r="N371" t="str">
            <v>Co phieu</v>
          </cell>
        </row>
        <row r="372">
          <cell r="C372" t="str">
            <v>HTB</v>
          </cell>
          <cell r="D372" t="str">
            <v>NY</v>
          </cell>
          <cell r="E372" t="str">
            <v>Không hợp nhất</v>
          </cell>
          <cell r="F372" t="str">
            <v>04000</v>
          </cell>
          <cell r="G372">
            <v>1800000</v>
          </cell>
          <cell r="H372">
            <v>0</v>
          </cell>
          <cell r="I372">
            <v>1800000</v>
          </cell>
          <cell r="J372">
            <v>0</v>
          </cell>
          <cell r="K372" t="str">
            <v>Công bố</v>
          </cell>
          <cell r="L372">
            <v>40470</v>
          </cell>
          <cell r="M372" t="str">
            <v>Hủy bắt buộc</v>
          </cell>
          <cell r="N372" t="str">
            <v>Co phieu</v>
          </cell>
        </row>
        <row r="373">
          <cell r="C373" t="str">
            <v>HTC</v>
          </cell>
          <cell r="D373" t="str">
            <v>NY</v>
          </cell>
          <cell r="E373" t="str">
            <v>Hợp nhất</v>
          </cell>
          <cell r="F373" t="str">
            <v>06000</v>
          </cell>
          <cell r="G373">
            <v>11000000</v>
          </cell>
          <cell r="H373">
            <v>0</v>
          </cell>
          <cell r="I373">
            <v>11000000</v>
          </cell>
          <cell r="J373" t="str">
            <v>qlny_dohuong, qlny_duylich, qlny_hongnhung, qlny_thanhha</v>
          </cell>
          <cell r="K373" t="str">
            <v>Công bố</v>
          </cell>
          <cell r="L373">
            <v>40305</v>
          </cell>
          <cell r="M373" t="str">
            <v>Bình thường</v>
          </cell>
          <cell r="N373" t="str">
            <v>Co phieu</v>
          </cell>
        </row>
        <row r="374">
          <cell r="C374" t="str">
            <v>HTG</v>
          </cell>
          <cell r="D374" t="str">
            <v>UC</v>
          </cell>
          <cell r="E374" t="str">
            <v>Hợp nhất</v>
          </cell>
          <cell r="F374" t="str">
            <v>03000</v>
          </cell>
          <cell r="G374">
            <v>22500000</v>
          </cell>
          <cell r="H374">
            <v>0</v>
          </cell>
          <cell r="I374">
            <v>22500000</v>
          </cell>
          <cell r="J374" t="str">
            <v>qlny_quanglong, qlny_tuananh</v>
          </cell>
          <cell r="K374" t="str">
            <v>Công bố</v>
          </cell>
          <cell r="L374">
            <v>42900</v>
          </cell>
          <cell r="M374" t="str">
            <v>Bình thường</v>
          </cell>
          <cell r="N374" t="str">
            <v>Co phieu</v>
          </cell>
        </row>
        <row r="375">
          <cell r="C375" t="str">
            <v>HTP</v>
          </cell>
          <cell r="D375" t="str">
            <v>NY</v>
          </cell>
          <cell r="E375" t="str">
            <v>Không hợp nhất</v>
          </cell>
          <cell r="F375" t="str">
            <v>03000</v>
          </cell>
          <cell r="G375">
            <v>1804980</v>
          </cell>
          <cell r="H375">
            <v>159400</v>
          </cell>
          <cell r="I375">
            <v>1645580</v>
          </cell>
          <cell r="J375" t="str">
            <v>qlny_dohuong, qlny_duylich, qlny_hongnhung, qlny_thanhha</v>
          </cell>
          <cell r="K375" t="str">
            <v>Công bố</v>
          </cell>
          <cell r="L375">
            <v>39065</v>
          </cell>
          <cell r="M375" t="str">
            <v>Bình thường</v>
          </cell>
          <cell r="N375" t="str">
            <v>Co phieu</v>
          </cell>
        </row>
        <row r="376">
          <cell r="C376" t="str">
            <v>HTR</v>
          </cell>
          <cell r="D376" t="str">
            <v>UC</v>
          </cell>
          <cell r="E376" t="str">
            <v>Không hợp nhất</v>
          </cell>
          <cell r="F376" t="str">
            <v>05000</v>
          </cell>
          <cell r="G376">
            <v>1500700</v>
          </cell>
          <cell r="H376">
            <v>0</v>
          </cell>
          <cell r="I376">
            <v>1500700</v>
          </cell>
          <cell r="J376" t="str">
            <v>qlny_dangminh, qlny_huykhuong, qlny_quanglong</v>
          </cell>
          <cell r="K376" t="str">
            <v>Công bố</v>
          </cell>
          <cell r="L376">
            <v>42788</v>
          </cell>
          <cell r="M376" t="str">
            <v>Bình thường</v>
          </cell>
          <cell r="N376" t="str">
            <v>Co phieu</v>
          </cell>
        </row>
        <row r="377">
          <cell r="C377" t="str">
            <v>HTU</v>
          </cell>
          <cell r="D377" t="str">
            <v>UC</v>
          </cell>
          <cell r="E377" t="str">
            <v>Không hợp nhất</v>
          </cell>
          <cell r="F377" t="str">
            <v>03000</v>
          </cell>
          <cell r="G377">
            <v>16438382</v>
          </cell>
          <cell r="H377">
            <v>0</v>
          </cell>
          <cell r="I377">
            <v>16438382</v>
          </cell>
          <cell r="J377" t="str">
            <v>qlny_quanglong, qlny_tuananh</v>
          </cell>
          <cell r="K377" t="str">
            <v>Công bố</v>
          </cell>
          <cell r="L377">
            <v>42706</v>
          </cell>
          <cell r="M377" t="str">
            <v>Bình thường</v>
          </cell>
          <cell r="N377" t="str">
            <v>Co phieu</v>
          </cell>
        </row>
        <row r="378">
          <cell r="C378" t="str">
            <v>HTW</v>
          </cell>
          <cell r="D378" t="str">
            <v>UC</v>
          </cell>
          <cell r="E378" t="str">
            <v>Không hợp nhất</v>
          </cell>
          <cell r="F378" t="str">
            <v>03000</v>
          </cell>
          <cell r="G378">
            <v>20400893</v>
          </cell>
          <cell r="H378">
            <v>0</v>
          </cell>
          <cell r="I378">
            <v>20400893</v>
          </cell>
          <cell r="J378" t="str">
            <v>qlny_quanglong, qlny_tuananh</v>
          </cell>
          <cell r="K378" t="str">
            <v>Công bố</v>
          </cell>
          <cell r="L378">
            <v>42718</v>
          </cell>
          <cell r="M378" t="str">
            <v>Bình thường</v>
          </cell>
          <cell r="N378" t="str">
            <v>Co phieu</v>
          </cell>
        </row>
        <row r="379">
          <cell r="C379" t="str">
            <v>HU1</v>
          </cell>
          <cell r="D379" t="str">
            <v>UC</v>
          </cell>
          <cell r="E379" t="str">
            <v>Không hợp nhất</v>
          </cell>
          <cell r="F379">
            <v>0</v>
          </cell>
          <cell r="G379">
            <v>10000000</v>
          </cell>
          <cell r="H379">
            <v>0</v>
          </cell>
          <cell r="I379">
            <v>10000000</v>
          </cell>
          <cell r="J379">
            <v>0</v>
          </cell>
          <cell r="K379" t="str">
            <v>Đang cập nhật thông tin</v>
          </cell>
          <cell r="L379">
            <v>0</v>
          </cell>
          <cell r="M379" t="str">
            <v>Hủy tự nguyện</v>
          </cell>
          <cell r="N379" t="str">
            <v>Co phieu</v>
          </cell>
        </row>
        <row r="380">
          <cell r="C380" t="str">
            <v>HU4</v>
          </cell>
          <cell r="D380" t="str">
            <v>UC</v>
          </cell>
          <cell r="E380" t="str">
            <v>Hợp nhất</v>
          </cell>
          <cell r="F380">
            <v>0</v>
          </cell>
          <cell r="G380">
            <v>15000000</v>
          </cell>
          <cell r="H380">
            <v>0</v>
          </cell>
          <cell r="I380">
            <v>15000000</v>
          </cell>
          <cell r="J380" t="str">
            <v>qlny_quanglong, qlny_tuananh</v>
          </cell>
          <cell r="K380" t="str">
            <v>Công bố</v>
          </cell>
          <cell r="L380">
            <v>42398</v>
          </cell>
          <cell r="M380" t="str">
            <v>Bình thường</v>
          </cell>
          <cell r="N380" t="str">
            <v>Co phieu</v>
          </cell>
        </row>
        <row r="381">
          <cell r="C381" t="str">
            <v>HU6</v>
          </cell>
          <cell r="D381" t="str">
            <v>UC</v>
          </cell>
          <cell r="E381" t="str">
            <v>Không hợp nhất</v>
          </cell>
          <cell r="F381">
            <v>0</v>
          </cell>
          <cell r="G381">
            <v>7500000</v>
          </cell>
          <cell r="H381">
            <v>0</v>
          </cell>
          <cell r="I381">
            <v>7500000</v>
          </cell>
          <cell r="J381" t="str">
            <v>qlny_dangminh, qlny_huykhuong, qlny_quanglong</v>
          </cell>
          <cell r="K381" t="str">
            <v>Công bố</v>
          </cell>
          <cell r="L381">
            <v>42327</v>
          </cell>
          <cell r="M381" t="str">
            <v>Bình thường</v>
          </cell>
          <cell r="N381" t="str">
            <v>Co phieu</v>
          </cell>
        </row>
        <row r="382">
          <cell r="C382" t="str">
            <v>HUT</v>
          </cell>
          <cell r="D382" t="str">
            <v>NY</v>
          </cell>
          <cell r="E382" t="str">
            <v>Hợp nhất</v>
          </cell>
          <cell r="F382" t="str">
            <v>04000</v>
          </cell>
          <cell r="G382">
            <v>190434913</v>
          </cell>
          <cell r="H382">
            <v>0</v>
          </cell>
          <cell r="I382">
            <v>190434913</v>
          </cell>
          <cell r="J382" t="str">
            <v>qlny_dinhduong, qlny_haivan, qlny_vanhoc, qlny_xuanduc</v>
          </cell>
          <cell r="K382" t="str">
            <v>Công bố</v>
          </cell>
          <cell r="L382">
            <v>39549</v>
          </cell>
          <cell r="M382" t="str">
            <v>Bình thường</v>
          </cell>
          <cell r="N382" t="str">
            <v>Co phieu</v>
          </cell>
        </row>
        <row r="383">
          <cell r="C383" t="str">
            <v>HVA</v>
          </cell>
          <cell r="D383" t="str">
            <v>NY</v>
          </cell>
          <cell r="E383" t="str">
            <v>Hợp nhất</v>
          </cell>
          <cell r="F383" t="str">
            <v>06000</v>
          </cell>
          <cell r="G383">
            <v>5650000</v>
          </cell>
          <cell r="H383">
            <v>0</v>
          </cell>
          <cell r="I383">
            <v>5650000</v>
          </cell>
          <cell r="J383" t="str">
            <v>qlny_dohuong, qlny_duylich, qlny_hongnhung, qlny_thanhha</v>
          </cell>
          <cell r="K383" t="str">
            <v>Công bố</v>
          </cell>
          <cell r="L383">
            <v>42215</v>
          </cell>
          <cell r="M383" t="str">
            <v>Bình thường</v>
          </cell>
          <cell r="N383" t="str">
            <v>Co phieu</v>
          </cell>
        </row>
        <row r="384">
          <cell r="C384" t="str">
            <v>HVC</v>
          </cell>
          <cell r="D384" t="str">
            <v>UC</v>
          </cell>
          <cell r="E384" t="str">
            <v>Không hợp nhất</v>
          </cell>
          <cell r="F384">
            <v>0</v>
          </cell>
          <cell r="G384">
            <v>6920750</v>
          </cell>
          <cell r="H384">
            <v>0</v>
          </cell>
          <cell r="I384">
            <v>6920750</v>
          </cell>
          <cell r="J384">
            <v>0</v>
          </cell>
          <cell r="K384" t="str">
            <v>Đang cập nhật thông tin</v>
          </cell>
          <cell r="L384">
            <v>40478</v>
          </cell>
          <cell r="M384" t="str">
            <v>Hủy tự nguyện</v>
          </cell>
          <cell r="N384" t="str">
            <v>Co phieu</v>
          </cell>
        </row>
        <row r="385">
          <cell r="C385" t="str">
            <v>HVN</v>
          </cell>
          <cell r="D385" t="str">
            <v>UC</v>
          </cell>
          <cell r="E385" t="str">
            <v>Hợp nhất</v>
          </cell>
          <cell r="F385" t="str">
            <v>05000</v>
          </cell>
          <cell r="G385">
            <v>1227533778</v>
          </cell>
          <cell r="H385">
            <v>0</v>
          </cell>
          <cell r="I385">
            <v>1227533778</v>
          </cell>
          <cell r="J385" t="str">
            <v>qlny_quanglong, qlny_tuananh</v>
          </cell>
          <cell r="K385" t="str">
            <v>Công bố</v>
          </cell>
          <cell r="L385">
            <v>42738</v>
          </cell>
          <cell r="M385" t="str">
            <v>Bình thường</v>
          </cell>
          <cell r="N385" t="str">
            <v>Co phieu</v>
          </cell>
        </row>
        <row r="386">
          <cell r="C386" t="str">
            <v>HVT</v>
          </cell>
          <cell r="D386" t="str">
            <v>NY</v>
          </cell>
          <cell r="E386" t="str">
            <v>Không hợp nhất</v>
          </cell>
          <cell r="F386" t="str">
            <v>03000</v>
          </cell>
          <cell r="G386">
            <v>10988059</v>
          </cell>
          <cell r="H386">
            <v>0</v>
          </cell>
          <cell r="I386">
            <v>10988059</v>
          </cell>
          <cell r="J386" t="str">
            <v>qlny_dohuong, qlny_duylich, qlny_hongnhung, qlny_thanhha</v>
          </cell>
          <cell r="K386" t="str">
            <v>Công bố</v>
          </cell>
          <cell r="L386">
            <v>39941</v>
          </cell>
          <cell r="M386" t="str">
            <v>Bình thường</v>
          </cell>
          <cell r="N386" t="str">
            <v>Co phieu</v>
          </cell>
        </row>
        <row r="387">
          <cell r="C387" t="str">
            <v>I10</v>
          </cell>
          <cell r="D387" t="str">
            <v>UC</v>
          </cell>
          <cell r="E387" t="str">
            <v>Không hợp nhất</v>
          </cell>
          <cell r="F387">
            <v>0</v>
          </cell>
          <cell r="G387">
            <v>3500000</v>
          </cell>
          <cell r="H387">
            <v>0</v>
          </cell>
          <cell r="I387">
            <v>3500000</v>
          </cell>
          <cell r="J387" t="str">
            <v>qlny_dangminh, qlny_huykhuong, qlny_quanglong</v>
          </cell>
          <cell r="K387" t="str">
            <v>Công bố</v>
          </cell>
          <cell r="L387">
            <v>42467</v>
          </cell>
          <cell r="M387" t="str">
            <v>Hạn chế giao dịch</v>
          </cell>
          <cell r="N387" t="str">
            <v>Co phieu</v>
          </cell>
        </row>
        <row r="388">
          <cell r="C388" t="str">
            <v>I40</v>
          </cell>
          <cell r="D388" t="str">
            <v>UC</v>
          </cell>
          <cell r="E388" t="str">
            <v>Không hợp nhất</v>
          </cell>
          <cell r="F388">
            <v>0</v>
          </cell>
          <cell r="G388">
            <v>1539120</v>
          </cell>
          <cell r="H388">
            <v>15000</v>
          </cell>
          <cell r="I388">
            <v>1524120</v>
          </cell>
          <cell r="J388">
            <v>0</v>
          </cell>
          <cell r="K388" t="str">
            <v>Công bố</v>
          </cell>
          <cell r="L388">
            <v>40617</v>
          </cell>
          <cell r="M388" t="str">
            <v>Hủy bắt buộc</v>
          </cell>
          <cell r="N388" t="str">
            <v>Co phieu</v>
          </cell>
        </row>
        <row r="389">
          <cell r="C389" t="str">
            <v>IBC</v>
          </cell>
          <cell r="D389" t="str">
            <v>UC</v>
          </cell>
          <cell r="E389" t="str">
            <v>Không hợp nhất</v>
          </cell>
          <cell r="F389">
            <v>0</v>
          </cell>
          <cell r="G389">
            <v>31301060</v>
          </cell>
          <cell r="H389">
            <v>0</v>
          </cell>
          <cell r="I389">
            <v>31301060</v>
          </cell>
          <cell r="J389" t="str">
            <v>qlny_dangminh, qlny_huykhuong, qlny_quanglong</v>
          </cell>
          <cell r="K389" t="str">
            <v>Công bố</v>
          </cell>
          <cell r="L389">
            <v>42668</v>
          </cell>
          <cell r="M389" t="str">
            <v>Bình thường</v>
          </cell>
          <cell r="N389" t="str">
            <v>Co phieu</v>
          </cell>
        </row>
        <row r="390">
          <cell r="C390" t="str">
            <v>ICC</v>
          </cell>
          <cell r="D390" t="str">
            <v>UC</v>
          </cell>
          <cell r="E390" t="str">
            <v>Không hợp nhất</v>
          </cell>
          <cell r="F390">
            <v>0</v>
          </cell>
          <cell r="G390">
            <v>3800000</v>
          </cell>
          <cell r="H390">
            <v>0</v>
          </cell>
          <cell r="I390">
            <v>3800000</v>
          </cell>
          <cell r="J390" t="str">
            <v>qlny_dangminh, qlny_huykhuong, qlny_quanglong</v>
          </cell>
          <cell r="K390" t="str">
            <v>Công bố</v>
          </cell>
          <cell r="L390">
            <v>42522</v>
          </cell>
          <cell r="M390" t="str">
            <v>Bình thường</v>
          </cell>
          <cell r="N390" t="str">
            <v>Co phieu</v>
          </cell>
        </row>
        <row r="391">
          <cell r="C391" t="str">
            <v>ICG</v>
          </cell>
          <cell r="D391" t="str">
            <v>NY</v>
          </cell>
          <cell r="E391" t="str">
            <v>Hợp nhất</v>
          </cell>
          <cell r="F391" t="str">
            <v>11000</v>
          </cell>
          <cell r="G391">
            <v>20000000</v>
          </cell>
          <cell r="H391">
            <v>0</v>
          </cell>
          <cell r="I391">
            <v>20000000</v>
          </cell>
          <cell r="J391" t="str">
            <v>qlny_dinhduong, qlny_haivan, qlny_vanhoc, qlny_xuanduc</v>
          </cell>
          <cell r="K391" t="str">
            <v>Công bố</v>
          </cell>
          <cell r="L391">
            <v>39924</v>
          </cell>
          <cell r="M391" t="str">
            <v>Bình thường</v>
          </cell>
          <cell r="N391" t="str">
            <v>Co phieu</v>
          </cell>
        </row>
        <row r="392">
          <cell r="C392" t="str">
            <v>ICI</v>
          </cell>
          <cell r="D392" t="str">
            <v>UC</v>
          </cell>
          <cell r="E392" t="str">
            <v>Không hợp nhất</v>
          </cell>
          <cell r="F392">
            <v>0</v>
          </cell>
          <cell r="G392">
            <v>4000000</v>
          </cell>
          <cell r="H392">
            <v>0</v>
          </cell>
          <cell r="I392">
            <v>4000000</v>
          </cell>
          <cell r="J392" t="str">
            <v>qlny_dangminh, qlny_huykhuong, qlny_quanglong</v>
          </cell>
          <cell r="K392" t="str">
            <v>Công bố</v>
          </cell>
          <cell r="L392">
            <v>40365</v>
          </cell>
          <cell r="M392" t="str">
            <v>Bình thường</v>
          </cell>
          <cell r="N392" t="str">
            <v>Co phieu</v>
          </cell>
        </row>
        <row r="393">
          <cell r="C393" t="str">
            <v>ICN</v>
          </cell>
          <cell r="D393" t="str">
            <v>UC</v>
          </cell>
          <cell r="E393" t="str">
            <v>Hợp nhất</v>
          </cell>
          <cell r="F393">
            <v>0</v>
          </cell>
          <cell r="G393">
            <v>5000000</v>
          </cell>
          <cell r="H393">
            <v>0</v>
          </cell>
          <cell r="I393">
            <v>5000000</v>
          </cell>
          <cell r="J393" t="str">
            <v>qlny_dangminh, qlny_huykhuong, qlny_quanglong</v>
          </cell>
          <cell r="K393" t="str">
            <v>Công bố</v>
          </cell>
          <cell r="L393">
            <v>42167</v>
          </cell>
          <cell r="M393" t="str">
            <v>Bình thường</v>
          </cell>
          <cell r="N393" t="str">
            <v>Co phieu</v>
          </cell>
        </row>
        <row r="394">
          <cell r="C394" t="str">
            <v>IDJ</v>
          </cell>
          <cell r="D394" t="str">
            <v>NY</v>
          </cell>
          <cell r="E394" t="str">
            <v>Hợp nhất</v>
          </cell>
          <cell r="F394" t="str">
            <v>11000</v>
          </cell>
          <cell r="G394">
            <v>32600000</v>
          </cell>
          <cell r="H394">
            <v>0</v>
          </cell>
          <cell r="I394">
            <v>32600000</v>
          </cell>
          <cell r="J394" t="str">
            <v>qlny_dinhduong, qlny_haivan, qlny_vanhoc, qlny_xuanduc</v>
          </cell>
          <cell r="K394" t="str">
            <v>Công bố</v>
          </cell>
          <cell r="L394">
            <v>40434</v>
          </cell>
          <cell r="M394" t="str">
            <v>Cảnh báo</v>
          </cell>
          <cell r="N394" t="str">
            <v>Co phieu</v>
          </cell>
        </row>
        <row r="395">
          <cell r="C395" t="str">
            <v>IDV</v>
          </cell>
          <cell r="D395" t="str">
            <v>NY</v>
          </cell>
          <cell r="E395" t="str">
            <v>Hợp nhất</v>
          </cell>
          <cell r="F395" t="str">
            <v>11000</v>
          </cell>
          <cell r="G395">
            <v>11565225</v>
          </cell>
          <cell r="H395">
            <v>46913</v>
          </cell>
          <cell r="I395">
            <v>11518312</v>
          </cell>
          <cell r="J395" t="str">
            <v>qlny_dohuong, qlny_duylich, qlny_hongnhung, qlny_thanhha</v>
          </cell>
          <cell r="K395" t="str">
            <v>Công bố</v>
          </cell>
          <cell r="L395">
            <v>40330</v>
          </cell>
          <cell r="M395" t="str">
            <v>Bình thường</v>
          </cell>
          <cell r="N395" t="str">
            <v>Co phieu</v>
          </cell>
        </row>
        <row r="396">
          <cell r="C396" t="str">
            <v>IFC</v>
          </cell>
          <cell r="D396" t="str">
            <v>UC</v>
          </cell>
          <cell r="E396" t="str">
            <v>Không hợp nhất</v>
          </cell>
          <cell r="F396">
            <v>0</v>
          </cell>
          <cell r="G396">
            <v>3000000</v>
          </cell>
          <cell r="H396">
            <v>0</v>
          </cell>
          <cell r="I396">
            <v>3000000</v>
          </cell>
          <cell r="J396" t="str">
            <v>qlny_dangminh, qlny_huykhuong, qlny_quanglong</v>
          </cell>
          <cell r="K396" t="str">
            <v>Công bố</v>
          </cell>
          <cell r="L396">
            <v>42451</v>
          </cell>
          <cell r="M396" t="str">
            <v>Hạn chế giao dịch</v>
          </cell>
          <cell r="N396" t="str">
            <v>Co phieu</v>
          </cell>
        </row>
        <row r="397">
          <cell r="C397" t="str">
            <v>IFS</v>
          </cell>
          <cell r="D397" t="str">
            <v>UC</v>
          </cell>
          <cell r="E397" t="str">
            <v>Hợp nhất</v>
          </cell>
          <cell r="F397" t="str">
            <v>03000</v>
          </cell>
          <cell r="G397">
            <v>87140992</v>
          </cell>
          <cell r="H397">
            <v>8</v>
          </cell>
          <cell r="I397">
            <v>87140984</v>
          </cell>
          <cell r="J397" t="str">
            <v>qlny_quanglong, qlny_tuananh</v>
          </cell>
          <cell r="K397" t="str">
            <v>Công bố</v>
          </cell>
          <cell r="L397">
            <v>42690</v>
          </cell>
          <cell r="M397" t="str">
            <v>Bình thường</v>
          </cell>
          <cell r="N397" t="str">
            <v>Co phieu</v>
          </cell>
        </row>
        <row r="398">
          <cell r="C398" t="str">
            <v>IHK</v>
          </cell>
          <cell r="D398" t="str">
            <v>UC</v>
          </cell>
          <cell r="E398" t="str">
            <v>Không hợp nhất</v>
          </cell>
          <cell r="F398">
            <v>0</v>
          </cell>
          <cell r="G398">
            <v>2141928</v>
          </cell>
          <cell r="H398">
            <v>0</v>
          </cell>
          <cell r="I398">
            <v>2141928</v>
          </cell>
          <cell r="J398" t="str">
            <v>qlny_dangminh, qlny_huykhuong, qlny_quanglong</v>
          </cell>
          <cell r="K398" t="str">
            <v>Công bố</v>
          </cell>
          <cell r="L398">
            <v>40241</v>
          </cell>
          <cell r="M398" t="str">
            <v>Bình thường</v>
          </cell>
          <cell r="N398" t="str">
            <v>Co phieu</v>
          </cell>
        </row>
        <row r="399">
          <cell r="C399" t="str">
            <v>ILC</v>
          </cell>
          <cell r="D399" t="str">
            <v>NY</v>
          </cell>
          <cell r="E399" t="str">
            <v>Không hợp nhất</v>
          </cell>
          <cell r="F399" t="str">
            <v>05000</v>
          </cell>
          <cell r="G399">
            <v>6100391</v>
          </cell>
          <cell r="H399">
            <v>21320</v>
          </cell>
          <cell r="I399">
            <v>6079071</v>
          </cell>
          <cell r="J399">
            <v>0</v>
          </cell>
          <cell r="K399" t="str">
            <v>Công bố</v>
          </cell>
          <cell r="L399">
            <v>38712</v>
          </cell>
          <cell r="M399" t="str">
            <v>Hủy bắt buộc</v>
          </cell>
          <cell r="N399" t="str">
            <v>Co phieu</v>
          </cell>
        </row>
        <row r="400">
          <cell r="C400" t="str">
            <v>IME</v>
          </cell>
          <cell r="D400" t="str">
            <v>UC</v>
          </cell>
          <cell r="E400" t="str">
            <v>Không hợp nhất</v>
          </cell>
          <cell r="F400">
            <v>0</v>
          </cell>
          <cell r="G400">
            <v>3599948</v>
          </cell>
          <cell r="H400">
            <v>0</v>
          </cell>
          <cell r="I400">
            <v>3599948</v>
          </cell>
          <cell r="J400" t="str">
            <v>qlny_dangminh, qlny_huykhuong, qlny_quanglong</v>
          </cell>
          <cell r="K400" t="str">
            <v>Công bố</v>
          </cell>
          <cell r="L400">
            <v>40148</v>
          </cell>
          <cell r="M400" t="str">
            <v>Bình thường</v>
          </cell>
          <cell r="N400" t="str">
            <v>Co phieu</v>
          </cell>
        </row>
        <row r="401">
          <cell r="C401" t="str">
            <v>IMT</v>
          </cell>
          <cell r="D401" t="str">
            <v>UC</v>
          </cell>
          <cell r="E401" t="str">
            <v>Không hợp nhất</v>
          </cell>
          <cell r="F401">
            <v>0</v>
          </cell>
          <cell r="G401">
            <v>3000000</v>
          </cell>
          <cell r="H401">
            <v>0</v>
          </cell>
          <cell r="I401">
            <v>3000000</v>
          </cell>
          <cell r="J401">
            <v>0</v>
          </cell>
          <cell r="K401" t="str">
            <v>Đang cập nhật thông tin</v>
          </cell>
          <cell r="L401">
            <v>0</v>
          </cell>
          <cell r="M401" t="str">
            <v>Hủy tự nguyện</v>
          </cell>
          <cell r="N401" t="str">
            <v>Co phieu</v>
          </cell>
        </row>
        <row r="402">
          <cell r="C402" t="str">
            <v>IN4</v>
          </cell>
          <cell r="D402" t="str">
            <v>UC</v>
          </cell>
          <cell r="E402" t="str">
            <v>Không hợp nhất</v>
          </cell>
          <cell r="F402">
            <v>0</v>
          </cell>
          <cell r="G402">
            <v>1200000</v>
          </cell>
          <cell r="H402">
            <v>0</v>
          </cell>
          <cell r="I402">
            <v>1200000</v>
          </cell>
          <cell r="J402" t="str">
            <v>qlny_dangminh, qlny_huykhuong, qlny_quanglong</v>
          </cell>
          <cell r="K402" t="str">
            <v>Công bố</v>
          </cell>
          <cell r="L402">
            <v>40317</v>
          </cell>
          <cell r="M402" t="str">
            <v>Bình thường</v>
          </cell>
          <cell r="N402" t="str">
            <v>Co phieu</v>
          </cell>
        </row>
        <row r="403">
          <cell r="C403" t="str">
            <v>INC</v>
          </cell>
          <cell r="D403" t="str">
            <v>NY</v>
          </cell>
          <cell r="E403" t="str">
            <v>Không hợp nhất</v>
          </cell>
          <cell r="F403" t="str">
            <v>09000</v>
          </cell>
          <cell r="G403">
            <v>2000000</v>
          </cell>
          <cell r="H403">
            <v>0</v>
          </cell>
          <cell r="I403">
            <v>2000000</v>
          </cell>
          <cell r="J403" t="str">
            <v>qlny_dohuong, qlny_duylich, qlny_hongnhung, qlny_thanhha</v>
          </cell>
          <cell r="K403" t="str">
            <v>Công bố</v>
          </cell>
          <cell r="L403">
            <v>40738</v>
          </cell>
          <cell r="M403" t="str">
            <v>Bình thường</v>
          </cell>
          <cell r="N403" t="str">
            <v>Co phieu</v>
          </cell>
        </row>
        <row r="404">
          <cell r="C404" t="str">
            <v>INN</v>
          </cell>
          <cell r="D404" t="str">
            <v>NY</v>
          </cell>
          <cell r="E404" t="str">
            <v>Hợp nhất</v>
          </cell>
          <cell r="F404" t="str">
            <v>03000</v>
          </cell>
          <cell r="G404">
            <v>10800000</v>
          </cell>
          <cell r="H404">
            <v>0</v>
          </cell>
          <cell r="I404">
            <v>10800000</v>
          </cell>
          <cell r="J404" t="str">
            <v>qlny_dohuong, qlny_duylich, qlny_hongnhung, qlny_thanhha</v>
          </cell>
          <cell r="K404" t="str">
            <v>Công bố</v>
          </cell>
          <cell r="L404">
            <v>40200</v>
          </cell>
          <cell r="M404" t="str">
            <v>Bình thường</v>
          </cell>
          <cell r="N404" t="str">
            <v>Co phieu</v>
          </cell>
        </row>
        <row r="405">
          <cell r="C405" t="str">
            <v>IPA</v>
          </cell>
          <cell r="D405" t="str">
            <v>UC</v>
          </cell>
          <cell r="E405" t="str">
            <v>Hợp nhất</v>
          </cell>
          <cell r="F405">
            <v>0</v>
          </cell>
          <cell r="G405">
            <v>89098248</v>
          </cell>
          <cell r="H405">
            <v>0</v>
          </cell>
          <cell r="I405">
            <v>89098248</v>
          </cell>
          <cell r="J405" t="str">
            <v>qlny_quanglong, qlny_tuananh</v>
          </cell>
          <cell r="K405" t="str">
            <v>Công bố</v>
          </cell>
          <cell r="L405">
            <v>42538</v>
          </cell>
          <cell r="M405" t="str">
            <v>Bình thường</v>
          </cell>
          <cell r="N405" t="str">
            <v>Co phieu</v>
          </cell>
        </row>
        <row r="406">
          <cell r="C406" t="str">
            <v>ISG</v>
          </cell>
          <cell r="D406" t="str">
            <v>UC</v>
          </cell>
          <cell r="E406" t="str">
            <v>Hợp nhất</v>
          </cell>
          <cell r="F406">
            <v>0</v>
          </cell>
          <cell r="G406">
            <v>8800000</v>
          </cell>
          <cell r="H406">
            <v>0</v>
          </cell>
          <cell r="I406">
            <v>8800000</v>
          </cell>
          <cell r="J406" t="str">
            <v>qlny_dangminh, qlny_huykhuong, qlny_quanglong</v>
          </cell>
          <cell r="K406" t="str">
            <v>Công bố</v>
          </cell>
          <cell r="L406">
            <v>42269</v>
          </cell>
          <cell r="M406" t="str">
            <v>Hạn chế giao dịch</v>
          </cell>
          <cell r="N406" t="str">
            <v>Co phieu</v>
          </cell>
        </row>
        <row r="407">
          <cell r="C407" t="str">
            <v>ISH</v>
          </cell>
          <cell r="D407" t="str">
            <v>UC</v>
          </cell>
          <cell r="E407" t="str">
            <v>Không hợp nhất</v>
          </cell>
          <cell r="F407">
            <v>0</v>
          </cell>
          <cell r="G407">
            <v>45000000</v>
          </cell>
          <cell r="H407">
            <v>0</v>
          </cell>
          <cell r="I407">
            <v>45000000</v>
          </cell>
          <cell r="J407" t="str">
            <v>qlny_quanglong, qlny_tuananh</v>
          </cell>
          <cell r="K407" t="str">
            <v>Công bố</v>
          </cell>
          <cell r="L407">
            <v>42184</v>
          </cell>
          <cell r="M407" t="str">
            <v>Bình thường</v>
          </cell>
          <cell r="N407" t="str">
            <v>Co phieu</v>
          </cell>
        </row>
        <row r="408">
          <cell r="C408" t="str">
            <v>IST</v>
          </cell>
          <cell r="D408" t="str">
            <v>UC</v>
          </cell>
          <cell r="E408" t="str">
            <v>Không hợp nhất</v>
          </cell>
          <cell r="F408" t="str">
            <v>05000</v>
          </cell>
          <cell r="G408">
            <v>12008672</v>
          </cell>
          <cell r="H408">
            <v>0</v>
          </cell>
          <cell r="I408">
            <v>12008672</v>
          </cell>
          <cell r="J408" t="str">
            <v>qlny_quanglong, qlny_tuananh</v>
          </cell>
          <cell r="K408" t="str">
            <v>Công bố</v>
          </cell>
          <cell r="L408">
            <v>42740</v>
          </cell>
          <cell r="M408" t="str">
            <v>Bình thường</v>
          </cell>
          <cell r="N408" t="str">
            <v>Co phieu</v>
          </cell>
        </row>
        <row r="409">
          <cell r="C409" t="str">
            <v>ITD</v>
          </cell>
          <cell r="D409" t="str">
            <v>UC</v>
          </cell>
          <cell r="E409" t="str">
            <v>Không hợp nhất</v>
          </cell>
          <cell r="F409">
            <v>0</v>
          </cell>
          <cell r="G409">
            <v>11610399</v>
          </cell>
          <cell r="H409">
            <v>0</v>
          </cell>
          <cell r="I409">
            <v>11610399</v>
          </cell>
          <cell r="J409">
            <v>0</v>
          </cell>
          <cell r="K409" t="str">
            <v>Công bố</v>
          </cell>
          <cell r="L409">
            <v>0</v>
          </cell>
          <cell r="M409" t="str">
            <v>Hủy tự nguyện</v>
          </cell>
          <cell r="N409" t="str">
            <v>Co phieu</v>
          </cell>
        </row>
        <row r="410">
          <cell r="C410" t="str">
            <v>ITQ</v>
          </cell>
          <cell r="D410" t="str">
            <v>NY</v>
          </cell>
          <cell r="E410" t="str">
            <v>Không hợp nhất</v>
          </cell>
          <cell r="F410" t="str">
            <v>03000</v>
          </cell>
          <cell r="G410">
            <v>23843305</v>
          </cell>
          <cell r="H410">
            <v>0</v>
          </cell>
          <cell r="I410">
            <v>23843305</v>
          </cell>
          <cell r="J410" t="str">
            <v>qlny_dinhduong, qlny_haivan, qlny_vanhoc, qlny_xuanduc</v>
          </cell>
          <cell r="K410" t="str">
            <v>Công bố</v>
          </cell>
          <cell r="L410">
            <v>41183</v>
          </cell>
          <cell r="M410" t="str">
            <v>Bình thường</v>
          </cell>
          <cell r="N410" t="str">
            <v>Co phieu</v>
          </cell>
        </row>
        <row r="411">
          <cell r="C411" t="str">
            <v>ITS</v>
          </cell>
          <cell r="D411" t="str">
            <v>UC</v>
          </cell>
          <cell r="E411" t="str">
            <v>Hợp nhất</v>
          </cell>
          <cell r="F411">
            <v>0</v>
          </cell>
          <cell r="G411">
            <v>12599900</v>
          </cell>
          <cell r="H411">
            <v>0</v>
          </cell>
          <cell r="I411">
            <v>12599900</v>
          </cell>
          <cell r="J411" t="str">
            <v>qlny_quanglong, qlny_tuananh</v>
          </cell>
          <cell r="K411" t="str">
            <v>Công bố</v>
          </cell>
          <cell r="L411">
            <v>42356</v>
          </cell>
          <cell r="M411" t="str">
            <v>Bình thường</v>
          </cell>
          <cell r="N411" t="str">
            <v>Co phieu</v>
          </cell>
        </row>
        <row r="412">
          <cell r="C412" t="str">
            <v>IVS</v>
          </cell>
          <cell r="D412" t="str">
            <v>NY</v>
          </cell>
          <cell r="E412" t="str">
            <v>Không hợp nhất</v>
          </cell>
          <cell r="F412" t="str">
            <v>10000</v>
          </cell>
          <cell r="G412">
            <v>34000000</v>
          </cell>
          <cell r="H412">
            <v>0</v>
          </cell>
          <cell r="I412">
            <v>34000000</v>
          </cell>
          <cell r="J412" t="str">
            <v>qlny_dohuong, qlny_duylich, qlny_hongnhung, qlny_thanhha</v>
          </cell>
          <cell r="K412" t="str">
            <v>Công bố</v>
          </cell>
          <cell r="L412">
            <v>40756</v>
          </cell>
          <cell r="M412" t="str">
            <v>Bình thường</v>
          </cell>
          <cell r="N412" t="str">
            <v>Co phieu</v>
          </cell>
        </row>
        <row r="413">
          <cell r="C413" t="str">
            <v>JSC</v>
          </cell>
          <cell r="D413" t="str">
            <v>UC</v>
          </cell>
          <cell r="E413" t="str">
            <v>Không hợp nhất</v>
          </cell>
          <cell r="F413">
            <v>0</v>
          </cell>
          <cell r="G413">
            <v>1550000</v>
          </cell>
          <cell r="H413">
            <v>39900</v>
          </cell>
          <cell r="I413">
            <v>1510100</v>
          </cell>
          <cell r="J413" t="str">
            <v>qlny_dangminh, qlny_quanglong</v>
          </cell>
          <cell r="K413" t="str">
            <v>Công bố</v>
          </cell>
          <cell r="L413">
            <v>40290</v>
          </cell>
          <cell r="M413" t="str">
            <v>Hủy bắt buộc</v>
          </cell>
          <cell r="N413" t="str">
            <v>Co phieu</v>
          </cell>
        </row>
        <row r="414">
          <cell r="C414" t="str">
            <v>KBE</v>
          </cell>
          <cell r="D414" t="str">
            <v>UC</v>
          </cell>
          <cell r="E414" t="str">
            <v>Không hợp nhất</v>
          </cell>
          <cell r="F414">
            <v>0</v>
          </cell>
          <cell r="G414">
            <v>1231060</v>
          </cell>
          <cell r="H414">
            <v>0</v>
          </cell>
          <cell r="I414">
            <v>1231060</v>
          </cell>
          <cell r="J414" t="str">
            <v>qlny_dangminh, qlny_huykhuong, qlny_quanglong</v>
          </cell>
          <cell r="K414" t="str">
            <v>Công bố</v>
          </cell>
          <cell r="L414">
            <v>40238</v>
          </cell>
          <cell r="M414" t="str">
            <v>Bình thường</v>
          </cell>
          <cell r="N414" t="str">
            <v>Co phieu</v>
          </cell>
        </row>
        <row r="415">
          <cell r="C415" t="str">
            <v>KBT</v>
          </cell>
          <cell r="D415" t="str">
            <v>NY</v>
          </cell>
          <cell r="E415" t="str">
            <v>Không hợp nhất</v>
          </cell>
          <cell r="F415" t="str">
            <v>03000</v>
          </cell>
          <cell r="G415">
            <v>3001699</v>
          </cell>
          <cell r="H415">
            <v>0</v>
          </cell>
          <cell r="I415">
            <v>3001699</v>
          </cell>
          <cell r="J415">
            <v>0</v>
          </cell>
          <cell r="K415" t="str">
            <v>Công bố</v>
          </cell>
          <cell r="L415">
            <v>40753</v>
          </cell>
          <cell r="M415" t="str">
            <v>Hủy tự nguyện</v>
          </cell>
          <cell r="N415" t="str">
            <v>Co phieu</v>
          </cell>
        </row>
        <row r="416">
          <cell r="C416" t="str">
            <v>KCB</v>
          </cell>
          <cell r="D416" t="str">
            <v>UC</v>
          </cell>
          <cell r="E416" t="str">
            <v>Không hợp nhất</v>
          </cell>
          <cell r="F416" t="str">
            <v>02000</v>
          </cell>
          <cell r="G416">
            <v>8000000</v>
          </cell>
          <cell r="H416">
            <v>0</v>
          </cell>
          <cell r="I416">
            <v>8000000</v>
          </cell>
          <cell r="J416" t="str">
            <v>qlny_dangminh, qlny_huykhuong, qlny_quanglong</v>
          </cell>
          <cell r="K416" t="str">
            <v>Công bố</v>
          </cell>
          <cell r="L416">
            <v>42339</v>
          </cell>
          <cell r="M416" t="str">
            <v>Bình thường</v>
          </cell>
          <cell r="N416" t="str">
            <v>Co phieu</v>
          </cell>
        </row>
        <row r="417">
          <cell r="C417" t="str">
            <v>KCE</v>
          </cell>
          <cell r="D417" t="str">
            <v>UC</v>
          </cell>
          <cell r="E417" t="str">
            <v>Không hợp nhất</v>
          </cell>
          <cell r="F417">
            <v>0</v>
          </cell>
          <cell r="G417">
            <v>1500000</v>
          </cell>
          <cell r="H417">
            <v>0</v>
          </cell>
          <cell r="I417">
            <v>1500000</v>
          </cell>
          <cell r="J417" t="str">
            <v>qlny_dangminh, qlny_huykhuong, qlny_quanglong</v>
          </cell>
          <cell r="K417" t="str">
            <v>Công bố</v>
          </cell>
          <cell r="L417">
            <v>40582</v>
          </cell>
          <cell r="M417" t="str">
            <v>Bình thường</v>
          </cell>
          <cell r="N417" t="str">
            <v>Co phieu</v>
          </cell>
        </row>
        <row r="418">
          <cell r="C418" t="str">
            <v>KDM</v>
          </cell>
          <cell r="D418" t="str">
            <v>NY</v>
          </cell>
          <cell r="E418" t="str">
            <v>Không hợp nhất</v>
          </cell>
          <cell r="F418" t="str">
            <v>06000</v>
          </cell>
          <cell r="G418">
            <v>7100000</v>
          </cell>
          <cell r="H418">
            <v>0</v>
          </cell>
          <cell r="I418">
            <v>7100000</v>
          </cell>
          <cell r="J418" t="str">
            <v>qlny_dohuong, qlny_duylich, qlny_hongnhung, qlny_thanhha</v>
          </cell>
          <cell r="K418" t="str">
            <v>Công bố</v>
          </cell>
          <cell r="L418">
            <v>42458</v>
          </cell>
          <cell r="M418" t="str">
            <v>Bình thường</v>
          </cell>
          <cell r="N418" t="str">
            <v>Co phieu</v>
          </cell>
        </row>
        <row r="419">
          <cell r="C419" t="str">
            <v>KGU</v>
          </cell>
          <cell r="D419" t="str">
            <v>UC</v>
          </cell>
          <cell r="E419" t="str">
            <v>Không hợp nhất</v>
          </cell>
          <cell r="F419" t="str">
            <v>03000</v>
          </cell>
          <cell r="G419">
            <v>1489573</v>
          </cell>
          <cell r="H419">
            <v>0</v>
          </cell>
          <cell r="I419">
            <v>1489573</v>
          </cell>
          <cell r="J419" t="str">
            <v>qlny_huykhuong, qlny_quanglong</v>
          </cell>
          <cell r="K419" t="str">
            <v>Công bố</v>
          </cell>
          <cell r="L419">
            <v>42912</v>
          </cell>
          <cell r="M419" t="str">
            <v>Bình thường</v>
          </cell>
          <cell r="N419" t="str">
            <v>Co phieu</v>
          </cell>
        </row>
        <row r="420">
          <cell r="C420" t="str">
            <v>KHB</v>
          </cell>
          <cell r="D420" t="str">
            <v>NY</v>
          </cell>
          <cell r="E420" t="str">
            <v>Không hợp nhất</v>
          </cell>
          <cell r="F420" t="str">
            <v>06000</v>
          </cell>
          <cell r="G420">
            <v>29075499</v>
          </cell>
          <cell r="H420">
            <v>0</v>
          </cell>
          <cell r="I420">
            <v>29075499</v>
          </cell>
          <cell r="J420" t="str">
            <v>qlny_dinhduong, qlny_haivan, qlny_vanhoc, qlny_xuanduc</v>
          </cell>
          <cell r="K420" t="str">
            <v>Công bố</v>
          </cell>
          <cell r="L420">
            <v>40317</v>
          </cell>
          <cell r="M420" t="str">
            <v>Cảnh báo</v>
          </cell>
          <cell r="N420" t="str">
            <v>Co phieu</v>
          </cell>
        </row>
        <row r="421">
          <cell r="C421" t="str">
            <v>KHD</v>
          </cell>
          <cell r="D421" t="str">
            <v>UC</v>
          </cell>
          <cell r="E421" t="str">
            <v>Không hợp nhất</v>
          </cell>
          <cell r="F421" t="str">
            <v>02000</v>
          </cell>
          <cell r="G421">
            <v>1717410</v>
          </cell>
          <cell r="H421">
            <v>0</v>
          </cell>
          <cell r="I421">
            <v>1717410</v>
          </cell>
          <cell r="J421" t="str">
            <v>qlny_dangminh, qlny_huykhuong, qlny_quanglong</v>
          </cell>
          <cell r="K421" t="str">
            <v>Hồ sơ thay đổi</v>
          </cell>
          <cell r="L421">
            <v>42726</v>
          </cell>
          <cell r="M421" t="str">
            <v>Bình thường</v>
          </cell>
          <cell r="N421" t="str">
            <v>Co phieu</v>
          </cell>
        </row>
        <row r="422">
          <cell r="C422" t="str">
            <v>KHL</v>
          </cell>
          <cell r="D422" t="str">
            <v>NY</v>
          </cell>
          <cell r="E422" t="str">
            <v>Không hợp nhất</v>
          </cell>
          <cell r="F422" t="str">
            <v>03000</v>
          </cell>
          <cell r="G422">
            <v>12000000</v>
          </cell>
          <cell r="H422">
            <v>0</v>
          </cell>
          <cell r="I422">
            <v>12000000</v>
          </cell>
          <cell r="J422" t="str">
            <v>qlny_dohuong, qlny_duylich, qlny_hongnhung, qlny_thanhha</v>
          </cell>
          <cell r="K422" t="str">
            <v>Công bố</v>
          </cell>
          <cell r="L422">
            <v>40960</v>
          </cell>
          <cell r="M422" t="str">
            <v>Kiểm soát</v>
          </cell>
          <cell r="N422" t="str">
            <v>Co phieu</v>
          </cell>
        </row>
        <row r="423">
          <cell r="C423" t="str">
            <v>KHW</v>
          </cell>
          <cell r="D423" t="str">
            <v>UC</v>
          </cell>
          <cell r="E423" t="str">
            <v>Không hợp nhất</v>
          </cell>
          <cell r="F423" t="str">
            <v>03000</v>
          </cell>
          <cell r="G423">
            <v>26000000</v>
          </cell>
          <cell r="H423">
            <v>0</v>
          </cell>
          <cell r="I423">
            <v>26000000</v>
          </cell>
          <cell r="J423" t="str">
            <v>qlny_quanglong, qlny_tuananh</v>
          </cell>
          <cell r="K423" t="str">
            <v>Công bố</v>
          </cell>
          <cell r="L423">
            <v>42786</v>
          </cell>
          <cell r="M423" t="str">
            <v>Bình thường</v>
          </cell>
          <cell r="N423" t="str">
            <v>Co phieu</v>
          </cell>
        </row>
        <row r="424">
          <cell r="C424" t="str">
            <v>KIP</v>
          </cell>
          <cell r="D424" t="str">
            <v>UC</v>
          </cell>
          <cell r="E424" t="str">
            <v>Không hợp nhất</v>
          </cell>
          <cell r="F424">
            <v>0</v>
          </cell>
          <cell r="G424">
            <v>4560000</v>
          </cell>
          <cell r="H424">
            <v>0</v>
          </cell>
          <cell r="I424">
            <v>4560000</v>
          </cell>
          <cell r="J424" t="str">
            <v>qlny_dangminh, qlny_huykhuong, qlny_quanglong</v>
          </cell>
          <cell r="K424" t="str">
            <v>Công bố</v>
          </cell>
          <cell r="L424">
            <v>42472</v>
          </cell>
          <cell r="M424" t="str">
            <v>Bình thường</v>
          </cell>
          <cell r="N424" t="str">
            <v>Co phieu</v>
          </cell>
        </row>
        <row r="425">
          <cell r="C425" t="str">
            <v>KKC</v>
          </cell>
          <cell r="D425" t="str">
            <v>NY</v>
          </cell>
          <cell r="E425" t="str">
            <v>Không hợp nhất</v>
          </cell>
          <cell r="F425" t="str">
            <v>06000</v>
          </cell>
          <cell r="G425">
            <v>5200000</v>
          </cell>
          <cell r="H425">
            <v>507700</v>
          </cell>
          <cell r="I425">
            <v>4692300</v>
          </cell>
          <cell r="J425" t="str">
            <v>qlny_dohuong, qlny_duylich, qlny_hongnhung, qlny_thanhha</v>
          </cell>
          <cell r="K425" t="str">
            <v>Công bố</v>
          </cell>
          <cell r="L425">
            <v>39681</v>
          </cell>
          <cell r="M425" t="str">
            <v>Bình thường</v>
          </cell>
          <cell r="N425" t="str">
            <v>Co phieu</v>
          </cell>
        </row>
        <row r="426">
          <cell r="C426" t="str">
            <v>KLB</v>
          </cell>
          <cell r="D426" t="str">
            <v>UC</v>
          </cell>
          <cell r="E426" t="str">
            <v>Không hợp nhất</v>
          </cell>
          <cell r="F426" t="str">
            <v>10000</v>
          </cell>
          <cell r="G426">
            <v>300000000</v>
          </cell>
          <cell r="H426">
            <v>0</v>
          </cell>
          <cell r="I426">
            <v>300000000</v>
          </cell>
          <cell r="J426" t="str">
            <v>qlny_quanglong, qlny_tuananh</v>
          </cell>
          <cell r="K426" t="str">
            <v>Đang cập nhật thông tin</v>
          </cell>
          <cell r="L426">
            <v>42915</v>
          </cell>
          <cell r="M426" t="str">
            <v>Bình thường</v>
          </cell>
          <cell r="N426" t="str">
            <v>Co phieu</v>
          </cell>
        </row>
        <row r="427">
          <cell r="C427" t="str">
            <v>KLF</v>
          </cell>
          <cell r="D427" t="str">
            <v>NY</v>
          </cell>
          <cell r="E427" t="str">
            <v>Hợp nhất</v>
          </cell>
          <cell r="F427" t="str">
            <v>06000</v>
          </cell>
          <cell r="G427">
            <v>165352561</v>
          </cell>
          <cell r="H427">
            <v>0</v>
          </cell>
          <cell r="I427">
            <v>165352561</v>
          </cell>
          <cell r="J427" t="str">
            <v>qlny_dohuong, qlny_duylich, qlny_hongnhung, qlny_thanhha</v>
          </cell>
          <cell r="K427" t="str">
            <v>Công bố</v>
          </cell>
          <cell r="L427">
            <v>41540</v>
          </cell>
          <cell r="M427" t="str">
            <v>Bình thường</v>
          </cell>
          <cell r="N427" t="str">
            <v>Co phieu</v>
          </cell>
        </row>
        <row r="428">
          <cell r="C428" t="str">
            <v>KLS</v>
          </cell>
          <cell r="D428" t="str">
            <v>NY</v>
          </cell>
          <cell r="E428" t="str">
            <v>Không hợp nhất</v>
          </cell>
          <cell r="F428" t="str">
            <v>10000</v>
          </cell>
          <cell r="G428">
            <v>202500000</v>
          </cell>
          <cell r="H428">
            <v>20250000</v>
          </cell>
          <cell r="I428">
            <v>182250000</v>
          </cell>
          <cell r="J428">
            <v>0</v>
          </cell>
          <cell r="K428" t="str">
            <v>Công bố</v>
          </cell>
          <cell r="L428">
            <v>39475</v>
          </cell>
          <cell r="M428" t="str">
            <v>Hủy tự nguyện</v>
          </cell>
          <cell r="N428" t="str">
            <v>Co phieu</v>
          </cell>
        </row>
        <row r="429">
          <cell r="C429" t="str">
            <v>KMT</v>
          </cell>
          <cell r="D429" t="str">
            <v>NY</v>
          </cell>
          <cell r="E429" t="str">
            <v>Không hợp nhất</v>
          </cell>
          <cell r="F429" t="str">
            <v>06000</v>
          </cell>
          <cell r="G429">
            <v>9846562</v>
          </cell>
          <cell r="H429">
            <v>0</v>
          </cell>
          <cell r="I429">
            <v>9846562</v>
          </cell>
          <cell r="J429" t="str">
            <v>qlny_dohuong, qlny_duylich, qlny_hongnhung, qlny_thanhha</v>
          </cell>
          <cell r="K429" t="str">
            <v>Công bố</v>
          </cell>
          <cell r="L429">
            <v>40035</v>
          </cell>
          <cell r="M429" t="str">
            <v>Bình thường</v>
          </cell>
          <cell r="N429" t="str">
            <v>Co phieu</v>
          </cell>
        </row>
        <row r="430">
          <cell r="C430" t="str">
            <v>KSC</v>
          </cell>
          <cell r="D430" t="str">
            <v>UC</v>
          </cell>
          <cell r="E430" t="str">
            <v>Không hợp nhất</v>
          </cell>
          <cell r="F430">
            <v>0</v>
          </cell>
          <cell r="G430">
            <v>3739823</v>
          </cell>
          <cell r="H430">
            <v>99</v>
          </cell>
          <cell r="I430">
            <v>3739724</v>
          </cell>
          <cell r="J430" t="str">
            <v>qlny_dangminh, qlny_huykhuong, qlny_quanglong</v>
          </cell>
          <cell r="K430" t="str">
            <v>Công bố</v>
          </cell>
          <cell r="L430">
            <v>40326</v>
          </cell>
          <cell r="M430" t="str">
            <v>Bình thường</v>
          </cell>
          <cell r="N430" t="str">
            <v>Co phieu</v>
          </cell>
        </row>
        <row r="431">
          <cell r="C431" t="str">
            <v>KSD</v>
          </cell>
          <cell r="D431" t="str">
            <v>NY</v>
          </cell>
          <cell r="E431" t="str">
            <v>Không hợp nhất</v>
          </cell>
          <cell r="F431" t="str">
            <v>03000</v>
          </cell>
          <cell r="G431">
            <v>12000000</v>
          </cell>
          <cell r="H431">
            <v>0</v>
          </cell>
          <cell r="I431">
            <v>12000000</v>
          </cell>
          <cell r="J431" t="str">
            <v>qlny_dohuong, qlny_duylich, qlny_hongnhung, qlny_thanhha</v>
          </cell>
          <cell r="K431" t="str">
            <v>Công bố</v>
          </cell>
          <cell r="L431">
            <v>40296</v>
          </cell>
          <cell r="M431" t="str">
            <v>Cảnh báo</v>
          </cell>
          <cell r="N431" t="str">
            <v>Co phieu</v>
          </cell>
        </row>
        <row r="432">
          <cell r="C432" t="str">
            <v>KSK</v>
          </cell>
          <cell r="D432" t="str">
            <v>NY</v>
          </cell>
          <cell r="E432" t="str">
            <v>Không hợp nhất</v>
          </cell>
          <cell r="F432" t="str">
            <v>03000</v>
          </cell>
          <cell r="G432">
            <v>23888000</v>
          </cell>
          <cell r="H432">
            <v>0</v>
          </cell>
          <cell r="I432">
            <v>23888000</v>
          </cell>
          <cell r="J432" t="str">
            <v>qlny_dinhduong, qlny_haivan, qlny_vanhoc, qlny_xuanduc</v>
          </cell>
          <cell r="K432" t="str">
            <v>Công bố</v>
          </cell>
          <cell r="L432">
            <v>41689</v>
          </cell>
          <cell r="M432" t="str">
            <v>Cảnh báo</v>
          </cell>
          <cell r="N432" t="str">
            <v>Co phieu</v>
          </cell>
        </row>
        <row r="433">
          <cell r="C433" t="str">
            <v>KSQ</v>
          </cell>
          <cell r="D433" t="str">
            <v>NY</v>
          </cell>
          <cell r="E433" t="str">
            <v>Không hợp nhất</v>
          </cell>
          <cell r="F433" t="str">
            <v>06000</v>
          </cell>
          <cell r="G433">
            <v>30000000</v>
          </cell>
          <cell r="H433">
            <v>0</v>
          </cell>
          <cell r="I433">
            <v>30000000</v>
          </cell>
          <cell r="J433" t="str">
            <v>qlny_dinhduong, qlny_haivan, qlny_vanhoc, qlny_xuanduc</v>
          </cell>
          <cell r="K433" t="str">
            <v>Công bố</v>
          </cell>
          <cell r="L433">
            <v>41481</v>
          </cell>
          <cell r="M433" t="str">
            <v>Bình thường</v>
          </cell>
          <cell r="N433" t="str">
            <v>Co phieu</v>
          </cell>
        </row>
        <row r="434">
          <cell r="C434" t="str">
            <v>KSS</v>
          </cell>
          <cell r="D434" t="str">
            <v>UC</v>
          </cell>
          <cell r="E434" t="str">
            <v>Không hợp nhất</v>
          </cell>
          <cell r="F434">
            <v>0</v>
          </cell>
          <cell r="G434">
            <v>49432500</v>
          </cell>
          <cell r="H434">
            <v>0</v>
          </cell>
          <cell r="I434">
            <v>49432500</v>
          </cell>
          <cell r="J434" t="str">
            <v>qlny_quanglong, qlny_tuananh</v>
          </cell>
          <cell r="K434" t="str">
            <v>Công bố</v>
          </cell>
          <cell r="L434">
            <v>0</v>
          </cell>
          <cell r="M434" t="str">
            <v>Đình chỉ giao dịch</v>
          </cell>
          <cell r="N434" t="str">
            <v>Co phieu</v>
          </cell>
        </row>
        <row r="435">
          <cell r="C435" t="str">
            <v>KST</v>
          </cell>
          <cell r="D435" t="str">
            <v>NY</v>
          </cell>
          <cell r="E435" t="str">
            <v>Không hợp nhất</v>
          </cell>
          <cell r="F435" t="str">
            <v>07000</v>
          </cell>
          <cell r="G435">
            <v>2996010</v>
          </cell>
          <cell r="H435">
            <v>0</v>
          </cell>
          <cell r="I435">
            <v>2996010</v>
          </cell>
          <cell r="J435" t="str">
            <v>qlny_dohuong, qlny_duylich, qlny_hongnhung, qlny_thanhha</v>
          </cell>
          <cell r="K435" t="str">
            <v>Công bố</v>
          </cell>
          <cell r="L435">
            <v>40541</v>
          </cell>
          <cell r="M435" t="str">
            <v>Bình thường</v>
          </cell>
          <cell r="N435" t="str">
            <v>Co phieu</v>
          </cell>
        </row>
        <row r="436">
          <cell r="C436" t="str">
            <v>KSV</v>
          </cell>
          <cell r="D436" t="str">
            <v>UC</v>
          </cell>
          <cell r="E436" t="str">
            <v>Hợp nhất</v>
          </cell>
          <cell r="F436">
            <v>0</v>
          </cell>
          <cell r="G436">
            <v>200000000</v>
          </cell>
          <cell r="H436">
            <v>0</v>
          </cell>
          <cell r="I436">
            <v>200000000</v>
          </cell>
          <cell r="J436" t="str">
            <v>qlny_quanglong, qlny_tuananh</v>
          </cell>
          <cell r="K436" t="str">
            <v>Công bố</v>
          </cell>
          <cell r="L436">
            <v>42579</v>
          </cell>
          <cell r="M436" t="str">
            <v>Bình thường</v>
          </cell>
          <cell r="N436" t="str">
            <v>Co phieu</v>
          </cell>
        </row>
        <row r="437">
          <cell r="C437" t="str">
            <v>KTB</v>
          </cell>
          <cell r="D437" t="str">
            <v>UC</v>
          </cell>
          <cell r="E437" t="str">
            <v>Không hợp nhất</v>
          </cell>
          <cell r="F437">
            <v>0</v>
          </cell>
          <cell r="G437">
            <v>40200000</v>
          </cell>
          <cell r="H437">
            <v>0</v>
          </cell>
          <cell r="I437">
            <v>40200000</v>
          </cell>
          <cell r="J437" t="str">
            <v>qlny_quanglong, qlny_tuananh</v>
          </cell>
          <cell r="K437" t="str">
            <v>Công bố</v>
          </cell>
          <cell r="L437">
            <v>42444</v>
          </cell>
          <cell r="M437" t="str">
            <v>Đình chỉ giao dịch</v>
          </cell>
          <cell r="N437" t="str">
            <v>Co phieu</v>
          </cell>
        </row>
        <row r="438">
          <cell r="C438" t="str">
            <v>KTL</v>
          </cell>
          <cell r="D438" t="str">
            <v>UC</v>
          </cell>
          <cell r="E438" t="str">
            <v>Không hợp nhất</v>
          </cell>
          <cell r="F438">
            <v>0</v>
          </cell>
          <cell r="G438">
            <v>19200000</v>
          </cell>
          <cell r="H438">
            <v>0</v>
          </cell>
          <cell r="I438">
            <v>19200000</v>
          </cell>
          <cell r="J438" t="str">
            <v>qlny_quanglong, qlny_tuananh</v>
          </cell>
          <cell r="K438" t="str">
            <v>Công bố</v>
          </cell>
          <cell r="L438">
            <v>42018</v>
          </cell>
          <cell r="M438" t="str">
            <v>Bình thường</v>
          </cell>
          <cell r="N438" t="str">
            <v>Co phieu</v>
          </cell>
        </row>
        <row r="439">
          <cell r="C439" t="str">
            <v>KTS</v>
          </cell>
          <cell r="D439" t="str">
            <v>NY</v>
          </cell>
          <cell r="E439" t="str">
            <v>Không hợp nhất</v>
          </cell>
          <cell r="F439" t="str">
            <v>03000</v>
          </cell>
          <cell r="G439">
            <v>5070000</v>
          </cell>
          <cell r="H439">
            <v>0</v>
          </cell>
          <cell r="I439">
            <v>5070000</v>
          </cell>
          <cell r="J439" t="str">
            <v>qlny_dohuong, qlny_duylich, qlny_hongnhung, qlny_thanhha</v>
          </cell>
          <cell r="K439" t="str">
            <v>Công bố</v>
          </cell>
          <cell r="L439">
            <v>40695</v>
          </cell>
          <cell r="M439" t="str">
            <v>Bình thường</v>
          </cell>
          <cell r="N439" t="str">
            <v>Co phieu</v>
          </cell>
        </row>
        <row r="440">
          <cell r="C440" t="str">
            <v>KTT</v>
          </cell>
          <cell r="D440" t="str">
            <v>NY</v>
          </cell>
          <cell r="E440" t="str">
            <v>Không hợp nhất</v>
          </cell>
          <cell r="F440" t="str">
            <v>04000</v>
          </cell>
          <cell r="G440">
            <v>2955000</v>
          </cell>
          <cell r="H440">
            <v>0</v>
          </cell>
          <cell r="I440">
            <v>2955000</v>
          </cell>
          <cell r="J440" t="str">
            <v>qlny_dohuong, qlny_duylich, qlny_hongnhung, qlny_thanhha</v>
          </cell>
          <cell r="K440" t="str">
            <v>Công bố</v>
          </cell>
          <cell r="L440">
            <v>40479</v>
          </cell>
          <cell r="M440" t="str">
            <v>Bình thường</v>
          </cell>
          <cell r="N440" t="str">
            <v>Co phieu</v>
          </cell>
        </row>
        <row r="441">
          <cell r="C441" t="str">
            <v>KVC</v>
          </cell>
          <cell r="D441" t="str">
            <v>NY</v>
          </cell>
          <cell r="E441" t="str">
            <v>Không hợp nhất</v>
          </cell>
          <cell r="F441" t="str">
            <v>03000</v>
          </cell>
          <cell r="G441">
            <v>49500000</v>
          </cell>
          <cell r="H441">
            <v>0</v>
          </cell>
          <cell r="I441">
            <v>49500000</v>
          </cell>
          <cell r="J441" t="str">
            <v>qlny_dinhduong, qlny_haivan, qlny_vanhoc, qlny_xuanduc</v>
          </cell>
          <cell r="K441" t="str">
            <v>Công bố</v>
          </cell>
          <cell r="L441">
            <v>42108</v>
          </cell>
          <cell r="M441" t="str">
            <v>Bình thường</v>
          </cell>
          <cell r="N441" t="str">
            <v>Co phieu</v>
          </cell>
        </row>
        <row r="442">
          <cell r="C442" t="str">
            <v>L10</v>
          </cell>
          <cell r="D442" t="str">
            <v>UC</v>
          </cell>
          <cell r="E442" t="str">
            <v>Hợp nhất</v>
          </cell>
          <cell r="F442">
            <v>0</v>
          </cell>
          <cell r="G442">
            <v>10000000</v>
          </cell>
          <cell r="H442">
            <v>600000</v>
          </cell>
          <cell r="I442">
            <v>9400000</v>
          </cell>
          <cell r="J442">
            <v>0</v>
          </cell>
          <cell r="K442" t="str">
            <v>Hồ sơ thay đổi</v>
          </cell>
          <cell r="L442">
            <v>41410</v>
          </cell>
          <cell r="M442" t="str">
            <v>Hủy tự nguyện</v>
          </cell>
          <cell r="N442" t="str">
            <v>Co phieu</v>
          </cell>
        </row>
        <row r="443">
          <cell r="C443" t="str">
            <v>L12</v>
          </cell>
          <cell r="D443" t="str">
            <v>UC</v>
          </cell>
          <cell r="E443" t="str">
            <v>Không hợp nhất</v>
          </cell>
          <cell r="F443">
            <v>0</v>
          </cell>
          <cell r="G443">
            <v>5000000</v>
          </cell>
          <cell r="H443">
            <v>261129</v>
          </cell>
          <cell r="I443">
            <v>4738871</v>
          </cell>
          <cell r="J443" t="str">
            <v>qlny_caolinh, qlny_ducquy</v>
          </cell>
          <cell r="K443" t="str">
            <v>Hồ sơ thay đổi</v>
          </cell>
          <cell r="L443">
            <v>42738</v>
          </cell>
          <cell r="M443" t="str">
            <v>Bình thường</v>
          </cell>
          <cell r="N443" t="str">
            <v>Co phieu</v>
          </cell>
        </row>
        <row r="444">
          <cell r="C444" t="str">
            <v>L14</v>
          </cell>
          <cell r="D444" t="str">
            <v>NY</v>
          </cell>
          <cell r="E444" t="str">
            <v>Không hợp nhất</v>
          </cell>
          <cell r="F444" t="str">
            <v>04000</v>
          </cell>
          <cell r="G444">
            <v>5000000</v>
          </cell>
          <cell r="H444">
            <v>200</v>
          </cell>
          <cell r="I444">
            <v>4999800</v>
          </cell>
          <cell r="J444" t="str">
            <v>qlny_dohuong, qlny_duylich, qlny_hongnhung, qlny_thanhha</v>
          </cell>
          <cell r="K444" t="str">
            <v>Công bố</v>
          </cell>
          <cell r="L444">
            <v>40799</v>
          </cell>
          <cell r="M444" t="str">
            <v>Bình thường</v>
          </cell>
          <cell r="N444" t="str">
            <v>Co phieu</v>
          </cell>
        </row>
        <row r="445">
          <cell r="C445" t="str">
            <v>L18</v>
          </cell>
          <cell r="D445" t="str">
            <v>NY</v>
          </cell>
          <cell r="E445" t="str">
            <v>Hợp nhất</v>
          </cell>
          <cell r="F445" t="str">
            <v>04000</v>
          </cell>
          <cell r="G445">
            <v>5400000</v>
          </cell>
          <cell r="H445">
            <v>0</v>
          </cell>
          <cell r="I445">
            <v>5400000</v>
          </cell>
          <cell r="J445" t="str">
            <v>qlny_dohuong, qlny_duylich, qlny_hongnhung, qlny_thanhha</v>
          </cell>
          <cell r="K445" t="str">
            <v>Công bố</v>
          </cell>
          <cell r="L445">
            <v>39561</v>
          </cell>
          <cell r="M445" t="str">
            <v>Bình thường</v>
          </cell>
          <cell r="N445" t="str">
            <v>Co phieu</v>
          </cell>
        </row>
        <row r="446">
          <cell r="C446" t="str">
            <v>L35</v>
          </cell>
          <cell r="D446" t="str">
            <v>NY</v>
          </cell>
          <cell r="E446" t="str">
            <v>Không hợp nhất</v>
          </cell>
          <cell r="F446" t="str">
            <v>03000</v>
          </cell>
          <cell r="G446">
            <v>3265155</v>
          </cell>
          <cell r="H446">
            <v>0</v>
          </cell>
          <cell r="I446">
            <v>3265155</v>
          </cell>
          <cell r="J446" t="str">
            <v>qlny_dohuong, qlny_duylich, qlny_hongnhung, qlny_thanhha</v>
          </cell>
          <cell r="K446" t="str">
            <v>Công bố</v>
          </cell>
          <cell r="L446">
            <v>40262</v>
          </cell>
          <cell r="M446" t="str">
            <v>Bình thường</v>
          </cell>
          <cell r="N446" t="str">
            <v>Co phieu</v>
          </cell>
        </row>
        <row r="447">
          <cell r="C447" t="str">
            <v>L43</v>
          </cell>
          <cell r="D447" t="str">
            <v>NY</v>
          </cell>
          <cell r="E447" t="str">
            <v>Không hợp nhất</v>
          </cell>
          <cell r="F447" t="str">
            <v>03000</v>
          </cell>
          <cell r="G447">
            <v>3500000</v>
          </cell>
          <cell r="H447">
            <v>0</v>
          </cell>
          <cell r="I447">
            <v>3500000</v>
          </cell>
          <cell r="J447" t="str">
            <v>qlny_dohuong, qlny_duylich, qlny_hongnhung, qlny_thanhha</v>
          </cell>
          <cell r="K447" t="str">
            <v>Công bố</v>
          </cell>
          <cell r="L447">
            <v>39610</v>
          </cell>
          <cell r="M447" t="str">
            <v>Bình thường</v>
          </cell>
          <cell r="N447" t="str">
            <v>Co phieu</v>
          </cell>
        </row>
        <row r="448">
          <cell r="C448" t="str">
            <v>L44</v>
          </cell>
          <cell r="D448" t="str">
            <v>NY</v>
          </cell>
          <cell r="E448" t="str">
            <v>Không hợp nhất</v>
          </cell>
          <cell r="F448" t="str">
            <v>03000</v>
          </cell>
          <cell r="G448">
            <v>4000000</v>
          </cell>
          <cell r="H448">
            <v>20000</v>
          </cell>
          <cell r="I448">
            <v>3980000</v>
          </cell>
          <cell r="J448" t="str">
            <v>qlny_dohuong, qlny_duylich, qlny_hongnhung, qlny_thanhha</v>
          </cell>
          <cell r="K448" t="str">
            <v>Công bố</v>
          </cell>
          <cell r="L448">
            <v>40168</v>
          </cell>
          <cell r="M448" t="str">
            <v>Cảnh báo</v>
          </cell>
          <cell r="N448" t="str">
            <v>Co phieu</v>
          </cell>
        </row>
        <row r="449">
          <cell r="C449" t="str">
            <v>L45</v>
          </cell>
          <cell r="D449" t="str">
            <v>UC</v>
          </cell>
          <cell r="E449" t="str">
            <v>Không hợp nhất</v>
          </cell>
          <cell r="F449">
            <v>0</v>
          </cell>
          <cell r="G449">
            <v>4800000</v>
          </cell>
          <cell r="H449">
            <v>0</v>
          </cell>
          <cell r="I449">
            <v>4800000</v>
          </cell>
          <cell r="J449" t="str">
            <v>qlny_caolinh, qlny_ducquy</v>
          </cell>
          <cell r="K449" t="str">
            <v>Công bố</v>
          </cell>
          <cell r="L449">
            <v>42663</v>
          </cell>
          <cell r="M449" t="str">
            <v>Bình thường</v>
          </cell>
          <cell r="N449" t="str">
            <v>Co phieu</v>
          </cell>
        </row>
        <row r="450">
          <cell r="C450" t="str">
            <v>L61</v>
          </cell>
          <cell r="D450" t="str">
            <v>NY</v>
          </cell>
          <cell r="E450" t="str">
            <v>Không hợp nhất</v>
          </cell>
          <cell r="F450" t="str">
            <v>03000</v>
          </cell>
          <cell r="G450">
            <v>7576200</v>
          </cell>
          <cell r="H450">
            <v>0</v>
          </cell>
          <cell r="I450">
            <v>7576200</v>
          </cell>
          <cell r="J450" t="str">
            <v>qlny_dohuong, qlny_duylich, qlny_hongnhung, qlny_thanhha</v>
          </cell>
          <cell r="K450" t="str">
            <v>Công bố</v>
          </cell>
          <cell r="L450">
            <v>39771</v>
          </cell>
          <cell r="M450" t="str">
            <v>Bình thường</v>
          </cell>
          <cell r="N450" t="str">
            <v>Co phieu</v>
          </cell>
        </row>
        <row r="451">
          <cell r="C451" t="str">
            <v>L62</v>
          </cell>
          <cell r="D451" t="str">
            <v>NY</v>
          </cell>
          <cell r="E451" t="str">
            <v>Không hợp nhất</v>
          </cell>
          <cell r="F451" t="str">
            <v>03000</v>
          </cell>
          <cell r="G451">
            <v>5741817</v>
          </cell>
          <cell r="H451">
            <v>0</v>
          </cell>
          <cell r="I451">
            <v>5741817</v>
          </cell>
          <cell r="J451" t="str">
            <v>qlny_dohuong, qlny_duylich, qlny_hongnhung, qlny_thanhha</v>
          </cell>
          <cell r="K451" t="str">
            <v>Công bố</v>
          </cell>
          <cell r="L451">
            <v>39559</v>
          </cell>
          <cell r="M451" t="str">
            <v>Bình thường</v>
          </cell>
          <cell r="N451" t="str">
            <v>Co phieu</v>
          </cell>
        </row>
        <row r="452">
          <cell r="C452" t="str">
            <v>L63</v>
          </cell>
          <cell r="D452" t="str">
            <v>UC</v>
          </cell>
          <cell r="E452" t="str">
            <v>Không hợp nhất</v>
          </cell>
          <cell r="F452">
            <v>0</v>
          </cell>
          <cell r="G452">
            <v>7769691</v>
          </cell>
          <cell r="H452">
            <v>0</v>
          </cell>
          <cell r="I452">
            <v>7769691</v>
          </cell>
          <cell r="J452" t="str">
            <v>qlny_dangminh, qlny_huykhuong, qlny_quanglong</v>
          </cell>
          <cell r="K452" t="str">
            <v>Công bố</v>
          </cell>
          <cell r="L452">
            <v>42649</v>
          </cell>
          <cell r="M452" t="str">
            <v>Bình thường</v>
          </cell>
          <cell r="N452" t="str">
            <v>Co phieu</v>
          </cell>
        </row>
        <row r="453">
          <cell r="C453" t="str">
            <v>LAI</v>
          </cell>
          <cell r="D453" t="str">
            <v>UC</v>
          </cell>
          <cell r="E453" t="str">
            <v>Không hợp nhất</v>
          </cell>
          <cell r="F453" t="str">
            <v>04000</v>
          </cell>
          <cell r="G453">
            <v>8550000</v>
          </cell>
          <cell r="H453">
            <v>0</v>
          </cell>
          <cell r="I453">
            <v>8550000</v>
          </cell>
          <cell r="J453" t="str">
            <v>qlny_dangminh, qlny_huykhuong, qlny_quanglong</v>
          </cell>
          <cell r="K453" t="str">
            <v>Công bố</v>
          </cell>
          <cell r="L453">
            <v>42226</v>
          </cell>
          <cell r="M453" t="str">
            <v>Bình thường</v>
          </cell>
          <cell r="N453" t="str">
            <v>Co phieu</v>
          </cell>
        </row>
        <row r="454">
          <cell r="C454" t="str">
            <v>LAS</v>
          </cell>
          <cell r="D454" t="str">
            <v>NY</v>
          </cell>
          <cell r="E454" t="str">
            <v>Không hợp nhất</v>
          </cell>
          <cell r="F454" t="str">
            <v>03000</v>
          </cell>
          <cell r="G454">
            <v>112856400</v>
          </cell>
          <cell r="H454">
            <v>0</v>
          </cell>
          <cell r="I454">
            <v>112856400</v>
          </cell>
          <cell r="J454" t="str">
            <v>qlny_dinhduong, qlny_haivan, qlny_vanhoc, qlny_xuanduc</v>
          </cell>
          <cell r="K454" t="str">
            <v>Công bố</v>
          </cell>
          <cell r="L454">
            <v>40969</v>
          </cell>
          <cell r="M454" t="str">
            <v>Bình thường</v>
          </cell>
          <cell r="N454" t="str">
            <v>Co phieu</v>
          </cell>
        </row>
        <row r="455">
          <cell r="C455" t="str">
            <v>LAW</v>
          </cell>
          <cell r="D455" t="str">
            <v>UC</v>
          </cell>
          <cell r="E455" t="str">
            <v>Không hợp nhất</v>
          </cell>
          <cell r="F455" t="str">
            <v>03000</v>
          </cell>
          <cell r="G455">
            <v>12200000</v>
          </cell>
          <cell r="H455">
            <v>0</v>
          </cell>
          <cell r="I455">
            <v>12200000</v>
          </cell>
          <cell r="J455" t="str">
            <v>qlny_quanglong, qlny_tuananh</v>
          </cell>
          <cell r="K455" t="str">
            <v>Công bố</v>
          </cell>
          <cell r="L455">
            <v>42359</v>
          </cell>
          <cell r="M455" t="str">
            <v>Bình thường</v>
          </cell>
          <cell r="N455" t="str">
            <v>Co phieu</v>
          </cell>
        </row>
        <row r="456">
          <cell r="C456" t="str">
            <v>LBE</v>
          </cell>
          <cell r="D456" t="str">
            <v>NY</v>
          </cell>
          <cell r="E456" t="str">
            <v>Không hợp nhất</v>
          </cell>
          <cell r="F456" t="str">
            <v>06000</v>
          </cell>
          <cell r="G456">
            <v>1100000</v>
          </cell>
          <cell r="H456">
            <v>4100</v>
          </cell>
          <cell r="I456">
            <v>1095900</v>
          </cell>
          <cell r="J456" t="str">
            <v>qlny_dohuong, qlny_duylich, qlny_hongnhung, qlny_thanhha</v>
          </cell>
          <cell r="K456" t="str">
            <v>Công bố</v>
          </cell>
          <cell r="L456">
            <v>39500</v>
          </cell>
          <cell r="M456" t="str">
            <v>Bình thường</v>
          </cell>
          <cell r="N456" t="str">
            <v>Co phieu</v>
          </cell>
        </row>
        <row r="457">
          <cell r="C457" t="str">
            <v>LCC</v>
          </cell>
          <cell r="D457" t="str">
            <v>UC</v>
          </cell>
          <cell r="E457" t="str">
            <v>Không hợp nhất</v>
          </cell>
          <cell r="F457">
            <v>0</v>
          </cell>
          <cell r="G457">
            <v>5838999</v>
          </cell>
          <cell r="H457">
            <v>0</v>
          </cell>
          <cell r="I457">
            <v>5838999</v>
          </cell>
          <cell r="J457" t="str">
            <v>qlny_dangminh, qlny_huykhuong, qlny_quanglong</v>
          </cell>
          <cell r="K457" t="str">
            <v>Công bố</v>
          </cell>
          <cell r="L457">
            <v>40304</v>
          </cell>
          <cell r="M457" t="str">
            <v>Hạn chế giao dịch</v>
          </cell>
          <cell r="N457" t="str">
            <v>Co phieu</v>
          </cell>
        </row>
        <row r="458">
          <cell r="C458" t="str">
            <v>LCD</v>
          </cell>
          <cell r="D458" t="str">
            <v>NY</v>
          </cell>
          <cell r="E458" t="str">
            <v>Không hợp nhất</v>
          </cell>
          <cell r="F458" t="str">
            <v>09000</v>
          </cell>
          <cell r="G458">
            <v>1500000</v>
          </cell>
          <cell r="H458">
            <v>55</v>
          </cell>
          <cell r="I458">
            <v>1499945</v>
          </cell>
          <cell r="J458" t="str">
            <v>qlny_dohuong, qlny_duylich, qlny_hongnhung, qlny_thanhha</v>
          </cell>
          <cell r="K458" t="str">
            <v>Công bố</v>
          </cell>
          <cell r="L458">
            <v>40497</v>
          </cell>
          <cell r="M458" t="str">
            <v>Bình thường</v>
          </cell>
          <cell r="N458" t="str">
            <v>Co phieu</v>
          </cell>
        </row>
        <row r="459">
          <cell r="C459" t="str">
            <v>LCS</v>
          </cell>
          <cell r="D459" t="str">
            <v>NY</v>
          </cell>
          <cell r="E459" t="str">
            <v>Hợp nhất</v>
          </cell>
          <cell r="F459" t="str">
            <v>04000</v>
          </cell>
          <cell r="G459">
            <v>7600000</v>
          </cell>
          <cell r="H459">
            <v>0</v>
          </cell>
          <cell r="I459">
            <v>7600000</v>
          </cell>
          <cell r="J459" t="str">
            <v>qlny_dohuong, qlny_duylich, qlny_hongnhung, qlny_thanhha</v>
          </cell>
          <cell r="K459" t="str">
            <v>Công bố</v>
          </cell>
          <cell r="L459">
            <v>40353</v>
          </cell>
          <cell r="M459" t="str">
            <v>Cảnh báo</v>
          </cell>
          <cell r="N459" t="str">
            <v>Co phieu</v>
          </cell>
        </row>
        <row r="460">
          <cell r="C460" t="str">
            <v>LCW</v>
          </cell>
          <cell r="D460" t="str">
            <v>UC</v>
          </cell>
          <cell r="E460" t="str">
            <v>Không hợp nhất</v>
          </cell>
          <cell r="F460" t="str">
            <v>03000</v>
          </cell>
          <cell r="G460">
            <v>21586514</v>
          </cell>
          <cell r="H460">
            <v>0</v>
          </cell>
          <cell r="I460">
            <v>21586514</v>
          </cell>
          <cell r="J460" t="str">
            <v>qlny_dangminh, qlny_quanglong</v>
          </cell>
          <cell r="K460" t="str">
            <v>Công bố</v>
          </cell>
          <cell r="L460">
            <v>42704</v>
          </cell>
          <cell r="M460" t="str">
            <v>Bình thường</v>
          </cell>
          <cell r="N460" t="str">
            <v>Co phieu</v>
          </cell>
        </row>
        <row r="461">
          <cell r="C461" t="str">
            <v>LDP</v>
          </cell>
          <cell r="D461" t="str">
            <v>NY</v>
          </cell>
          <cell r="E461" t="str">
            <v>Không hợp nhất</v>
          </cell>
          <cell r="F461" t="str">
            <v>08000</v>
          </cell>
          <cell r="G461">
            <v>7829958</v>
          </cell>
          <cell r="H461">
            <v>32</v>
          </cell>
          <cell r="I461">
            <v>7829926</v>
          </cell>
          <cell r="J461" t="str">
            <v>qlny_dohuong, qlny_duylich, qlny_hongnhung, qlny_thanhha</v>
          </cell>
          <cell r="K461" t="str">
            <v>Công bố</v>
          </cell>
          <cell r="L461">
            <v>40379</v>
          </cell>
          <cell r="M461" t="str">
            <v>Bình thường</v>
          </cell>
          <cell r="N461" t="str">
            <v>Co phieu</v>
          </cell>
        </row>
        <row r="462">
          <cell r="C462" t="str">
            <v>LHC</v>
          </cell>
          <cell r="D462" t="str">
            <v>NY</v>
          </cell>
          <cell r="E462" t="str">
            <v>Hợp nhất</v>
          </cell>
          <cell r="F462" t="str">
            <v>04000</v>
          </cell>
          <cell r="G462">
            <v>3600000</v>
          </cell>
          <cell r="H462">
            <v>0</v>
          </cell>
          <cell r="I462">
            <v>3600000</v>
          </cell>
          <cell r="J462" t="str">
            <v>qlny_dohuong, qlny_duylich, qlny_hongnhung, qlny_thanhha</v>
          </cell>
          <cell r="K462" t="str">
            <v>Công bố</v>
          </cell>
          <cell r="L462">
            <v>40191</v>
          </cell>
          <cell r="M462" t="str">
            <v>Bình thường</v>
          </cell>
          <cell r="N462" t="str">
            <v>Co phieu</v>
          </cell>
        </row>
        <row r="463">
          <cell r="C463" t="str">
            <v>LIC</v>
          </cell>
          <cell r="D463" t="str">
            <v>UC</v>
          </cell>
          <cell r="E463" t="str">
            <v>Hợp nhất</v>
          </cell>
          <cell r="F463" t="str">
            <v>04000</v>
          </cell>
          <cell r="G463">
            <v>90000000</v>
          </cell>
          <cell r="H463">
            <v>0</v>
          </cell>
          <cell r="I463">
            <v>90000000</v>
          </cell>
          <cell r="J463" t="str">
            <v>qlny_quanglong, qlny_tuananh</v>
          </cell>
          <cell r="K463" t="str">
            <v>Công bố</v>
          </cell>
          <cell r="L463">
            <v>42891</v>
          </cell>
          <cell r="M463" t="str">
            <v>Bình thường</v>
          </cell>
          <cell r="N463" t="str">
            <v>Co phieu</v>
          </cell>
        </row>
        <row r="464">
          <cell r="C464" t="str">
            <v>LIG</v>
          </cell>
          <cell r="D464" t="str">
            <v>NY</v>
          </cell>
          <cell r="E464" t="str">
            <v>Hợp nhất</v>
          </cell>
          <cell r="F464" t="str">
            <v>04000</v>
          </cell>
          <cell r="G464">
            <v>43598032</v>
          </cell>
          <cell r="H464">
            <v>863908</v>
          </cell>
          <cell r="I464">
            <v>42734124</v>
          </cell>
          <cell r="J464" t="str">
            <v>qlny_dohuong, qlny_duylich, qlny_hongnhung, qlny_thanhha</v>
          </cell>
          <cell r="K464" t="str">
            <v>Công bố</v>
          </cell>
          <cell r="L464">
            <v>40290</v>
          </cell>
          <cell r="M464" t="str">
            <v>Bình thường</v>
          </cell>
          <cell r="N464" t="str">
            <v>Co phieu</v>
          </cell>
        </row>
        <row r="465">
          <cell r="C465" t="str">
            <v>LKW</v>
          </cell>
          <cell r="D465" t="str">
            <v>UC</v>
          </cell>
          <cell r="E465" t="str">
            <v>Không hợp nhất</v>
          </cell>
          <cell r="F465">
            <v>0</v>
          </cell>
          <cell r="G465">
            <v>2500000</v>
          </cell>
          <cell r="H465">
            <v>0</v>
          </cell>
          <cell r="I465">
            <v>2500000</v>
          </cell>
          <cell r="J465" t="str">
            <v>qlny_dangminh, qlny_huykhuong, qlny_quanglong</v>
          </cell>
          <cell r="K465" t="str">
            <v>Công bố</v>
          </cell>
          <cell r="L465">
            <v>41094</v>
          </cell>
          <cell r="M465" t="str">
            <v>Bình thường</v>
          </cell>
          <cell r="N465" t="str">
            <v>Co phieu</v>
          </cell>
        </row>
        <row r="466">
          <cell r="C466" t="str">
            <v>LM3</v>
          </cell>
          <cell r="D466" t="str">
            <v>UC</v>
          </cell>
          <cell r="E466" t="str">
            <v>Hợp nhất</v>
          </cell>
          <cell r="F466" t="str">
            <v>03000</v>
          </cell>
          <cell r="G466">
            <v>5150000</v>
          </cell>
          <cell r="H466">
            <v>0</v>
          </cell>
          <cell r="I466">
            <v>5150000</v>
          </cell>
          <cell r="J466" t="str">
            <v>qlny_dangminh, qlny_huykhuong, qlny_quanglong</v>
          </cell>
          <cell r="K466" t="str">
            <v>Công bố</v>
          </cell>
          <cell r="L466">
            <v>42156</v>
          </cell>
          <cell r="M466" t="str">
            <v>Hạn chế giao dịch</v>
          </cell>
          <cell r="N466" t="str">
            <v>Co phieu</v>
          </cell>
        </row>
        <row r="467">
          <cell r="C467" t="str">
            <v>LM7</v>
          </cell>
          <cell r="D467" t="str">
            <v>NY</v>
          </cell>
          <cell r="E467" t="str">
            <v>Không hợp nhất</v>
          </cell>
          <cell r="F467">
            <v>0</v>
          </cell>
          <cell r="G467">
            <v>5000000</v>
          </cell>
          <cell r="H467">
            <v>0</v>
          </cell>
          <cell r="I467">
            <v>5000000</v>
          </cell>
          <cell r="J467" t="str">
            <v>qlny_dohuong, qlny_duylich, qlny_hongnhung, qlny_thanhha</v>
          </cell>
          <cell r="K467" t="str">
            <v>Công bố</v>
          </cell>
          <cell r="L467">
            <v>40479</v>
          </cell>
          <cell r="M467" t="str">
            <v>Bình thường</v>
          </cell>
          <cell r="N467" t="str">
            <v>Co phieu</v>
          </cell>
        </row>
        <row r="468">
          <cell r="C468" t="str">
            <v>LO5</v>
          </cell>
          <cell r="D468" t="str">
            <v>NY</v>
          </cell>
          <cell r="E468" t="str">
            <v>Không hợp nhất</v>
          </cell>
          <cell r="F468" t="str">
            <v>03000</v>
          </cell>
          <cell r="G468">
            <v>5149791</v>
          </cell>
          <cell r="H468">
            <v>0</v>
          </cell>
          <cell r="I468">
            <v>5149791</v>
          </cell>
          <cell r="J468" t="str">
            <v>qlny_dohuong, qlny_duylich, qlny_hongnhung, qlny_thanhha</v>
          </cell>
          <cell r="K468" t="str">
            <v>Công bố</v>
          </cell>
          <cell r="L468">
            <v>40168</v>
          </cell>
          <cell r="M468" t="str">
            <v>Bình thường</v>
          </cell>
          <cell r="N468" t="str">
            <v>Co phieu</v>
          </cell>
        </row>
        <row r="469">
          <cell r="C469" t="str">
            <v>LQN</v>
          </cell>
          <cell r="D469" t="str">
            <v>UC</v>
          </cell>
          <cell r="E469" t="str">
            <v>Không hợp nhất</v>
          </cell>
          <cell r="F469">
            <v>0</v>
          </cell>
          <cell r="G469">
            <v>1893540</v>
          </cell>
          <cell r="H469">
            <v>0</v>
          </cell>
          <cell r="I469">
            <v>1893540</v>
          </cell>
          <cell r="J469" t="str">
            <v>qlny_caolinh, qlny_ducquy</v>
          </cell>
          <cell r="K469" t="str">
            <v>Công bố</v>
          </cell>
          <cell r="L469">
            <v>42675</v>
          </cell>
          <cell r="M469" t="str">
            <v>Bình thường</v>
          </cell>
          <cell r="N469" t="str">
            <v>Co phieu</v>
          </cell>
        </row>
        <row r="470">
          <cell r="C470" t="str">
            <v>LTC</v>
          </cell>
          <cell r="D470" t="str">
            <v>NY</v>
          </cell>
          <cell r="E470" t="str">
            <v>Hợp nhất</v>
          </cell>
          <cell r="F470" t="str">
            <v>04000</v>
          </cell>
          <cell r="G470">
            <v>4586000</v>
          </cell>
          <cell r="H470">
            <v>0</v>
          </cell>
          <cell r="I470">
            <v>4586000</v>
          </cell>
          <cell r="J470" t="str">
            <v>qlny_dohuong, qlny_duylich, qlny_hongnhung, qlny_thanhha</v>
          </cell>
          <cell r="K470" t="str">
            <v>Công bố</v>
          </cell>
          <cell r="L470">
            <v>39065</v>
          </cell>
          <cell r="M470" t="str">
            <v>Cảnh báo</v>
          </cell>
          <cell r="N470" t="str">
            <v>Co phieu</v>
          </cell>
        </row>
        <row r="471">
          <cell r="C471" t="str">
            <v>LUT</v>
          </cell>
          <cell r="D471" t="str">
            <v>NY</v>
          </cell>
          <cell r="E471" t="str">
            <v>Không hợp nhất</v>
          </cell>
          <cell r="F471" t="str">
            <v>04000</v>
          </cell>
          <cell r="G471">
            <v>15000000</v>
          </cell>
          <cell r="H471">
            <v>40000</v>
          </cell>
          <cell r="I471">
            <v>14960000</v>
          </cell>
          <cell r="J471" t="str">
            <v>qlny_dinhduong, qlny_haivan, qlny_vanhoc, qlny_xuanduc</v>
          </cell>
          <cell r="K471" t="str">
            <v>Công bố</v>
          </cell>
          <cell r="L471">
            <v>39451</v>
          </cell>
          <cell r="M471" t="str">
            <v>Bình thường</v>
          </cell>
          <cell r="N471" t="str">
            <v>Co phieu</v>
          </cell>
        </row>
        <row r="472">
          <cell r="C472" t="str">
            <v>MAC</v>
          </cell>
          <cell r="D472" t="str">
            <v>NY</v>
          </cell>
          <cell r="E472" t="str">
            <v>Không hợp nhất</v>
          </cell>
          <cell r="F472" t="str">
            <v>03000</v>
          </cell>
          <cell r="G472">
            <v>14419289</v>
          </cell>
          <cell r="H472">
            <v>0</v>
          </cell>
          <cell r="I472">
            <v>14419289</v>
          </cell>
          <cell r="J472" t="str">
            <v>qlny_ngoctuan, qlny_nguyenhung, qlny_nhatrang, qlny_phanngoc</v>
          </cell>
          <cell r="K472" t="str">
            <v>Công bố</v>
          </cell>
          <cell r="L472">
            <v>40171</v>
          </cell>
          <cell r="M472" t="str">
            <v>Bình thường</v>
          </cell>
          <cell r="N472" t="str">
            <v>Co phieu</v>
          </cell>
        </row>
        <row r="473">
          <cell r="C473" t="str">
            <v>MAS</v>
          </cell>
          <cell r="D473" t="str">
            <v>NY</v>
          </cell>
          <cell r="E473" t="str">
            <v>Không hợp nhất</v>
          </cell>
          <cell r="F473" t="str">
            <v>06000</v>
          </cell>
          <cell r="G473">
            <v>4267683</v>
          </cell>
          <cell r="H473">
            <v>0</v>
          </cell>
          <cell r="I473">
            <v>4267683</v>
          </cell>
          <cell r="J473" t="str">
            <v>qlny_ngoctuan, qlny_nguyenhung, qlny_nhatrang, qlny_phanngoc</v>
          </cell>
          <cell r="K473" t="str">
            <v>Công bố</v>
          </cell>
          <cell r="L473">
            <v>41835</v>
          </cell>
          <cell r="M473" t="str">
            <v>Bình thường</v>
          </cell>
          <cell r="N473" t="str">
            <v>Co phieu</v>
          </cell>
        </row>
        <row r="474">
          <cell r="C474" t="str">
            <v>MAX</v>
          </cell>
          <cell r="D474" t="str">
            <v>NY</v>
          </cell>
          <cell r="E474" t="str">
            <v>Không hợp nhất</v>
          </cell>
          <cell r="F474" t="str">
            <v>03000</v>
          </cell>
          <cell r="G474">
            <v>7200000</v>
          </cell>
          <cell r="H474">
            <v>0</v>
          </cell>
          <cell r="I474">
            <v>7200000</v>
          </cell>
          <cell r="J474">
            <v>0</v>
          </cell>
          <cell r="K474" t="str">
            <v>Công bố</v>
          </cell>
          <cell r="L474">
            <v>40716</v>
          </cell>
          <cell r="M474" t="str">
            <v>Hủy bắt buộc</v>
          </cell>
          <cell r="N474" t="str">
            <v>Co phieu</v>
          </cell>
        </row>
        <row r="475">
          <cell r="C475" t="str">
            <v>MBG</v>
          </cell>
          <cell r="D475" t="str">
            <v>NY</v>
          </cell>
          <cell r="E475" t="str">
            <v>Không hợp nhất</v>
          </cell>
          <cell r="F475" t="str">
            <v>03000</v>
          </cell>
          <cell r="G475">
            <v>20800000</v>
          </cell>
          <cell r="H475">
            <v>0</v>
          </cell>
          <cell r="I475">
            <v>20800000</v>
          </cell>
          <cell r="J475" t="str">
            <v>qlny_ngoctuan, qlny_nguyenhung, qlny_nhatrang, qlny_phanngoc</v>
          </cell>
          <cell r="K475" t="str">
            <v>Công bố</v>
          </cell>
          <cell r="L475">
            <v>42334</v>
          </cell>
          <cell r="M475" t="str">
            <v>Bình thường</v>
          </cell>
          <cell r="N475" t="str">
            <v>Co phieu</v>
          </cell>
        </row>
        <row r="476">
          <cell r="C476" t="str">
            <v>MBS</v>
          </cell>
          <cell r="D476" t="str">
            <v>NY</v>
          </cell>
          <cell r="E476" t="str">
            <v>Không hợp nhất</v>
          </cell>
          <cell r="F476" t="str">
            <v>10000</v>
          </cell>
          <cell r="G476">
            <v>122124280</v>
          </cell>
          <cell r="H476">
            <v>1072</v>
          </cell>
          <cell r="I476">
            <v>122123208</v>
          </cell>
          <cell r="J476" t="str">
            <v>qlny_dinhduong, qlny_haivan, qlny_vanhoc, qlny_xuanduc</v>
          </cell>
          <cell r="K476" t="str">
            <v>Công bố</v>
          </cell>
          <cell r="L476">
            <v>42457</v>
          </cell>
          <cell r="M476" t="str">
            <v>Bình thường</v>
          </cell>
          <cell r="N476" t="str">
            <v>Co phieu</v>
          </cell>
        </row>
        <row r="477">
          <cell r="C477" t="str">
            <v>MC3</v>
          </cell>
          <cell r="D477" t="str">
            <v>UC</v>
          </cell>
          <cell r="E477" t="str">
            <v>Không hợp nhất</v>
          </cell>
          <cell r="F477" t="str">
            <v>02000</v>
          </cell>
          <cell r="G477">
            <v>3500000</v>
          </cell>
          <cell r="H477">
            <v>0</v>
          </cell>
          <cell r="I477">
            <v>3500000</v>
          </cell>
          <cell r="J477" t="str">
            <v>qlny_caolinh, qlny_ducquy</v>
          </cell>
          <cell r="K477" t="str">
            <v>Công bố</v>
          </cell>
          <cell r="L477">
            <v>42900</v>
          </cell>
          <cell r="M477" t="str">
            <v>Bình thường</v>
          </cell>
          <cell r="N477" t="str">
            <v>Co phieu</v>
          </cell>
        </row>
        <row r="478">
          <cell r="C478" t="str">
            <v>MCC</v>
          </cell>
          <cell r="D478" t="str">
            <v>NY</v>
          </cell>
          <cell r="E478" t="str">
            <v>Không hợp nhất</v>
          </cell>
          <cell r="F478" t="str">
            <v>03000</v>
          </cell>
          <cell r="G478">
            <v>5016124</v>
          </cell>
          <cell r="H478">
            <v>30000</v>
          </cell>
          <cell r="I478">
            <v>4986124</v>
          </cell>
          <cell r="J478" t="str">
            <v>qlny_ngoctuan, qlny_nguyenhung, qlny_nhatrang, qlny_phanngoc</v>
          </cell>
          <cell r="K478" t="str">
            <v>Công bố</v>
          </cell>
          <cell r="L478">
            <v>40659</v>
          </cell>
          <cell r="M478" t="str">
            <v>Bình thường</v>
          </cell>
          <cell r="N478" t="str">
            <v>Co phieu</v>
          </cell>
        </row>
        <row r="479">
          <cell r="C479" t="str">
            <v>MCF</v>
          </cell>
          <cell r="D479" t="str">
            <v>NY</v>
          </cell>
          <cell r="E479" t="str">
            <v>Không hợp nhất</v>
          </cell>
          <cell r="F479" t="str">
            <v>03000</v>
          </cell>
          <cell r="G479">
            <v>8000000</v>
          </cell>
          <cell r="H479">
            <v>0</v>
          </cell>
          <cell r="I479">
            <v>8000000</v>
          </cell>
          <cell r="J479" t="str">
            <v>qlny_ngoctuan, qlny_nguyenhung, qlny_nhatrang, qlny_phanngoc</v>
          </cell>
          <cell r="K479" t="str">
            <v>Công bố</v>
          </cell>
          <cell r="L479">
            <v>40588</v>
          </cell>
          <cell r="M479" t="str">
            <v>Bình thường</v>
          </cell>
          <cell r="N479" t="str">
            <v>Co phieu</v>
          </cell>
        </row>
        <row r="480">
          <cell r="C480" t="str">
            <v>MCH</v>
          </cell>
          <cell r="D480" t="str">
            <v>UC</v>
          </cell>
          <cell r="E480" t="str">
            <v>Hợp nhất</v>
          </cell>
          <cell r="F480" t="str">
            <v>03000</v>
          </cell>
          <cell r="G480">
            <v>538160117</v>
          </cell>
          <cell r="H480">
            <v>0</v>
          </cell>
          <cell r="I480">
            <v>538160117</v>
          </cell>
          <cell r="J480" t="str">
            <v>qlny_dangminh, qlny_quanglong</v>
          </cell>
          <cell r="K480" t="str">
            <v>Công bố</v>
          </cell>
          <cell r="L480">
            <v>42740</v>
          </cell>
          <cell r="M480" t="str">
            <v>Bình thường</v>
          </cell>
          <cell r="N480" t="str">
            <v>Co phieu</v>
          </cell>
        </row>
        <row r="481">
          <cell r="C481" t="str">
            <v>MCI</v>
          </cell>
          <cell r="D481" t="str">
            <v>UC</v>
          </cell>
          <cell r="E481" t="str">
            <v>Không hợp nhất</v>
          </cell>
          <cell r="F481">
            <v>0</v>
          </cell>
          <cell r="G481">
            <v>3500000</v>
          </cell>
          <cell r="H481">
            <v>0</v>
          </cell>
          <cell r="I481">
            <v>3500000</v>
          </cell>
          <cell r="J481" t="str">
            <v>qlny_caolinh, qlny_ducquy, qlny_quanglong</v>
          </cell>
          <cell r="K481" t="str">
            <v>Công bố</v>
          </cell>
          <cell r="L481">
            <v>42255</v>
          </cell>
          <cell r="M481" t="str">
            <v>Bình thường</v>
          </cell>
          <cell r="N481" t="str">
            <v>Co phieu</v>
          </cell>
        </row>
        <row r="482">
          <cell r="C482" t="str">
            <v>MCL</v>
          </cell>
          <cell r="D482" t="str">
            <v>NY</v>
          </cell>
          <cell r="E482" t="str">
            <v>Không hợp nhất</v>
          </cell>
          <cell r="F482" t="str">
            <v>03000</v>
          </cell>
          <cell r="G482">
            <v>2220000</v>
          </cell>
          <cell r="H482">
            <v>0</v>
          </cell>
          <cell r="I482">
            <v>2220000</v>
          </cell>
          <cell r="J482">
            <v>0</v>
          </cell>
          <cell r="K482" t="str">
            <v>Công bố</v>
          </cell>
          <cell r="L482">
            <v>40525</v>
          </cell>
          <cell r="M482" t="str">
            <v>Hủy bắt buộc</v>
          </cell>
          <cell r="N482" t="str">
            <v>Co phieu</v>
          </cell>
        </row>
        <row r="483">
          <cell r="C483" t="str">
            <v>MCO</v>
          </cell>
          <cell r="D483" t="str">
            <v>NY</v>
          </cell>
          <cell r="E483" t="str">
            <v>Không hợp nhất</v>
          </cell>
          <cell r="F483" t="str">
            <v>04000</v>
          </cell>
          <cell r="G483">
            <v>4103929</v>
          </cell>
          <cell r="H483">
            <v>0</v>
          </cell>
          <cell r="I483">
            <v>4103929</v>
          </cell>
          <cell r="J483" t="str">
            <v>qlny_ngoctuan, qlny_nguyenhung, qlny_nhatrang, qlny_phanngoc</v>
          </cell>
          <cell r="K483" t="str">
            <v>Công bố</v>
          </cell>
          <cell r="L483">
            <v>39072</v>
          </cell>
          <cell r="M483" t="str">
            <v>Bình thường</v>
          </cell>
          <cell r="N483" t="str">
            <v>Co phieu</v>
          </cell>
        </row>
        <row r="484">
          <cell r="C484" t="str">
            <v>MCT</v>
          </cell>
          <cell r="D484" t="str">
            <v>UC</v>
          </cell>
          <cell r="E484" t="str">
            <v>Không hợp nhất</v>
          </cell>
          <cell r="F484">
            <v>0</v>
          </cell>
          <cell r="G484">
            <v>2500000</v>
          </cell>
          <cell r="H484">
            <v>0</v>
          </cell>
          <cell r="I484">
            <v>2500000</v>
          </cell>
          <cell r="J484" t="str">
            <v>qlny_caolinh, qlny_ducquy</v>
          </cell>
          <cell r="K484" t="str">
            <v>Công bố</v>
          </cell>
          <cell r="L484">
            <v>42739</v>
          </cell>
          <cell r="M484" t="str">
            <v>Bình thường</v>
          </cell>
          <cell r="N484" t="str">
            <v>Co phieu</v>
          </cell>
        </row>
        <row r="485">
          <cell r="C485" t="str">
            <v>MDC</v>
          </cell>
          <cell r="D485" t="str">
            <v>NY</v>
          </cell>
          <cell r="E485" t="str">
            <v>Không hợp nhất</v>
          </cell>
          <cell r="F485" t="str">
            <v>02000</v>
          </cell>
          <cell r="G485">
            <v>21418346</v>
          </cell>
          <cell r="H485">
            <v>0</v>
          </cell>
          <cell r="I485">
            <v>21418346</v>
          </cell>
          <cell r="J485" t="str">
            <v>qlny_ngoctuan, qlny_nguyenhung, qlny_nhatrang, qlny_phanngoc</v>
          </cell>
          <cell r="K485" t="str">
            <v>Công bố</v>
          </cell>
          <cell r="L485">
            <v>40021</v>
          </cell>
          <cell r="M485" t="str">
            <v>Bình thường</v>
          </cell>
          <cell r="N485" t="str">
            <v>Co phieu</v>
          </cell>
        </row>
        <row r="486">
          <cell r="C486" t="str">
            <v>MDF</v>
          </cell>
          <cell r="D486" t="str">
            <v>UC</v>
          </cell>
          <cell r="E486" t="str">
            <v>Không hợp nhất</v>
          </cell>
          <cell r="F486">
            <v>0</v>
          </cell>
          <cell r="G486">
            <v>55113595</v>
          </cell>
          <cell r="H486">
            <v>0</v>
          </cell>
          <cell r="I486">
            <v>55113595</v>
          </cell>
          <cell r="J486" t="str">
            <v>qlny_quanglong, qlny_tuananh</v>
          </cell>
          <cell r="K486" t="str">
            <v>Công bố</v>
          </cell>
          <cell r="L486">
            <v>40599</v>
          </cell>
          <cell r="M486" t="str">
            <v>Bình thường</v>
          </cell>
          <cell r="N486" t="str">
            <v>Co phieu</v>
          </cell>
        </row>
        <row r="487">
          <cell r="C487" t="str">
            <v>MEC</v>
          </cell>
          <cell r="D487" t="str">
            <v>NY</v>
          </cell>
          <cell r="E487" t="str">
            <v>Hợp nhất</v>
          </cell>
          <cell r="F487" t="str">
            <v>03000</v>
          </cell>
          <cell r="G487">
            <v>8353620</v>
          </cell>
          <cell r="H487">
            <v>0</v>
          </cell>
          <cell r="I487">
            <v>8353620</v>
          </cell>
          <cell r="J487" t="str">
            <v>qlny_ngoctuan, qlny_nguyenhung, qlny_nhatrang, qlny_phanngoc</v>
          </cell>
          <cell r="K487" t="str">
            <v>Công bố</v>
          </cell>
          <cell r="L487">
            <v>39065</v>
          </cell>
          <cell r="M487" t="str">
            <v>Cảnh báo</v>
          </cell>
          <cell r="N487" t="str">
            <v>Co phieu</v>
          </cell>
        </row>
        <row r="488">
          <cell r="C488" t="str">
            <v>MED</v>
          </cell>
          <cell r="D488" t="str">
            <v>UC</v>
          </cell>
          <cell r="E488" t="str">
            <v>Không hợp nhất</v>
          </cell>
          <cell r="F488">
            <v>0</v>
          </cell>
          <cell r="G488">
            <v>5024100</v>
          </cell>
          <cell r="H488">
            <v>0</v>
          </cell>
          <cell r="I488">
            <v>5024100</v>
          </cell>
          <cell r="J488">
            <v>0</v>
          </cell>
          <cell r="K488" t="str">
            <v>Đang cập nhật thông tin</v>
          </cell>
          <cell r="L488">
            <v>0</v>
          </cell>
          <cell r="M488" t="str">
            <v>Hủy tự nguyện</v>
          </cell>
          <cell r="N488" t="str">
            <v>Co phieu</v>
          </cell>
        </row>
        <row r="489">
          <cell r="C489" t="str">
            <v>MEF</v>
          </cell>
          <cell r="D489" t="str">
            <v>UC</v>
          </cell>
          <cell r="E489" t="str">
            <v>Hợp nhất</v>
          </cell>
          <cell r="F489">
            <v>0</v>
          </cell>
          <cell r="G489">
            <v>3755213</v>
          </cell>
          <cell r="H489">
            <v>49020</v>
          </cell>
          <cell r="I489">
            <v>3706193</v>
          </cell>
          <cell r="J489" t="str">
            <v>qlny_caolinh, qlny_ducquy, qlny_quanglong</v>
          </cell>
          <cell r="K489" t="str">
            <v>Công bố</v>
          </cell>
          <cell r="L489">
            <v>40877</v>
          </cell>
          <cell r="M489" t="str">
            <v>Bình thường</v>
          </cell>
          <cell r="N489" t="str">
            <v>Co phieu</v>
          </cell>
        </row>
        <row r="490">
          <cell r="C490" t="str">
            <v>MES</v>
          </cell>
          <cell r="D490" t="str">
            <v>UC</v>
          </cell>
          <cell r="E490" t="str">
            <v>Không hợp nhất</v>
          </cell>
          <cell r="F490" t="str">
            <v>04000</v>
          </cell>
          <cell r="G490">
            <v>18600000</v>
          </cell>
          <cell r="H490">
            <v>0</v>
          </cell>
          <cell r="I490">
            <v>18600000</v>
          </cell>
          <cell r="J490" t="str">
            <v>qlny_dangminh, qlny_quanglong</v>
          </cell>
          <cell r="K490" t="str">
            <v>Công bố</v>
          </cell>
          <cell r="L490">
            <v>42716</v>
          </cell>
          <cell r="M490" t="str">
            <v>Bình thường</v>
          </cell>
          <cell r="N490" t="str">
            <v>Co phieu</v>
          </cell>
        </row>
        <row r="491">
          <cell r="C491" t="str">
            <v>MGC</v>
          </cell>
          <cell r="D491" t="str">
            <v>UC</v>
          </cell>
          <cell r="E491" t="str">
            <v>Không hợp nhất</v>
          </cell>
          <cell r="F491">
            <v>0</v>
          </cell>
          <cell r="G491">
            <v>10800000</v>
          </cell>
          <cell r="H491">
            <v>0</v>
          </cell>
          <cell r="I491">
            <v>10800000</v>
          </cell>
          <cell r="J491" t="str">
            <v>qlny_caolinh, qlny_ducquy, qlny_quanglong</v>
          </cell>
          <cell r="K491" t="str">
            <v>Công bố</v>
          </cell>
          <cell r="L491">
            <v>42530</v>
          </cell>
          <cell r="M491" t="str">
            <v>Bình thường</v>
          </cell>
          <cell r="N491" t="str">
            <v>Co phieu</v>
          </cell>
        </row>
        <row r="492">
          <cell r="C492" t="str">
            <v>MH3</v>
          </cell>
          <cell r="D492" t="str">
            <v>UC</v>
          </cell>
          <cell r="E492" t="str">
            <v>Không hợp nhất</v>
          </cell>
          <cell r="F492" t="str">
            <v>01000</v>
          </cell>
          <cell r="G492">
            <v>12000000</v>
          </cell>
          <cell r="H492">
            <v>0</v>
          </cell>
          <cell r="I492">
            <v>12000000</v>
          </cell>
          <cell r="J492" t="str">
            <v>qlny_dangminh, qlny_quanglong</v>
          </cell>
          <cell r="K492" t="str">
            <v>Công bố</v>
          </cell>
          <cell r="L492">
            <v>42800</v>
          </cell>
          <cell r="M492" t="str">
            <v>Bình thường</v>
          </cell>
          <cell r="N492" t="str">
            <v>Co phieu</v>
          </cell>
        </row>
        <row r="493">
          <cell r="C493" t="str">
            <v>MHL</v>
          </cell>
          <cell r="D493" t="str">
            <v>NY</v>
          </cell>
          <cell r="E493" t="str">
            <v>Không hợp nhất</v>
          </cell>
          <cell r="F493" t="str">
            <v>06000</v>
          </cell>
          <cell r="G493">
            <v>4950171</v>
          </cell>
          <cell r="H493">
            <v>142300</v>
          </cell>
          <cell r="I493">
            <v>4807871</v>
          </cell>
          <cell r="J493" t="str">
            <v>qlny_ngoctuan, qlny_nguyenhung, qlny_nhatrang, qlny_phanngoc</v>
          </cell>
          <cell r="K493" t="str">
            <v>Công bố</v>
          </cell>
          <cell r="L493">
            <v>40143</v>
          </cell>
          <cell r="M493" t="str">
            <v>Bình thường</v>
          </cell>
          <cell r="N493" t="str">
            <v>Co phieu</v>
          </cell>
        </row>
        <row r="494">
          <cell r="C494" t="str">
            <v>MIC</v>
          </cell>
          <cell r="D494" t="str">
            <v>UC</v>
          </cell>
          <cell r="E494" t="str">
            <v>Hợp nhất</v>
          </cell>
          <cell r="F494" t="str">
            <v>02000</v>
          </cell>
          <cell r="G494">
            <v>5544946</v>
          </cell>
          <cell r="H494">
            <v>30325</v>
          </cell>
          <cell r="I494">
            <v>5514621</v>
          </cell>
          <cell r="J494" t="str">
            <v>qlny_caolinh, qlny_ducquy, qlny_quanglong</v>
          </cell>
          <cell r="K494" t="str">
            <v>Công bố</v>
          </cell>
          <cell r="L494">
            <v>42016</v>
          </cell>
          <cell r="M494" t="str">
            <v>Bình thường</v>
          </cell>
          <cell r="N494" t="str">
            <v>Co phieu</v>
          </cell>
        </row>
        <row r="495">
          <cell r="C495" t="str">
            <v>MIG</v>
          </cell>
          <cell r="D495" t="str">
            <v>UC</v>
          </cell>
          <cell r="E495" t="str">
            <v>Hợp nhất</v>
          </cell>
          <cell r="F495" t="str">
            <v>10000</v>
          </cell>
          <cell r="G495">
            <v>80000000</v>
          </cell>
          <cell r="H495">
            <v>0</v>
          </cell>
          <cell r="I495">
            <v>80000000</v>
          </cell>
          <cell r="J495" t="str">
            <v>qlny_dangminh, qlny_quanglong</v>
          </cell>
          <cell r="K495" t="str">
            <v>Công bố</v>
          </cell>
          <cell r="L495">
            <v>42860</v>
          </cell>
          <cell r="M495" t="str">
            <v>Bình thường</v>
          </cell>
          <cell r="N495" t="str">
            <v>Co phieu</v>
          </cell>
        </row>
        <row r="496">
          <cell r="C496" t="str">
            <v>MIH</v>
          </cell>
          <cell r="D496" t="str">
            <v>NY</v>
          </cell>
          <cell r="E496" t="str">
            <v>Không hợp nhất</v>
          </cell>
          <cell r="F496" t="str">
            <v>03000</v>
          </cell>
          <cell r="G496">
            <v>4000000</v>
          </cell>
          <cell r="H496">
            <v>220000</v>
          </cell>
          <cell r="I496">
            <v>3780000</v>
          </cell>
          <cell r="J496">
            <v>0</v>
          </cell>
          <cell r="K496" t="str">
            <v>Công bố</v>
          </cell>
          <cell r="L496">
            <v>40358</v>
          </cell>
          <cell r="M496" t="str">
            <v>Hủy tự nguyện</v>
          </cell>
          <cell r="N496" t="str">
            <v>Co phieu</v>
          </cell>
        </row>
        <row r="497">
          <cell r="C497" t="str">
            <v>MIM</v>
          </cell>
          <cell r="D497" t="str">
            <v>NY</v>
          </cell>
          <cell r="E497" t="str">
            <v>Không hợp nhất</v>
          </cell>
          <cell r="F497" t="str">
            <v>03000</v>
          </cell>
          <cell r="G497">
            <v>3409860</v>
          </cell>
          <cell r="H497">
            <v>0</v>
          </cell>
          <cell r="I497">
            <v>3409860</v>
          </cell>
          <cell r="J497" t="str">
            <v>qlny_ngoctuan, qlny_nguyenhung, qlny_nhatrang, qlny_phanngoc</v>
          </cell>
          <cell r="K497" t="str">
            <v>Công bố</v>
          </cell>
          <cell r="L497">
            <v>40406</v>
          </cell>
          <cell r="M497" t="str">
            <v>Cảnh báo, Kiểm soát</v>
          </cell>
          <cell r="N497" t="str">
            <v>Co phieu</v>
          </cell>
        </row>
        <row r="498">
          <cell r="C498" t="str">
            <v>MKT</v>
          </cell>
          <cell r="D498" t="str">
            <v>UC</v>
          </cell>
          <cell r="E498" t="str">
            <v>Không hợp nhất</v>
          </cell>
          <cell r="F498" t="str">
            <v>03000</v>
          </cell>
          <cell r="G498">
            <v>3200000</v>
          </cell>
          <cell r="H498">
            <v>0</v>
          </cell>
          <cell r="I498">
            <v>3200000</v>
          </cell>
          <cell r="J498" t="str">
            <v>qlny_caolinh, qlny_ducquy, qlny_quanglong</v>
          </cell>
          <cell r="K498" t="str">
            <v>Công bố</v>
          </cell>
          <cell r="L498">
            <v>42349</v>
          </cell>
          <cell r="M498" t="str">
            <v>Hạn chế giao dịch</v>
          </cell>
          <cell r="N498" t="str">
            <v>Co phieu</v>
          </cell>
        </row>
        <row r="499">
          <cell r="C499" t="str">
            <v>MKV</v>
          </cell>
          <cell r="D499" t="str">
            <v>NY</v>
          </cell>
          <cell r="E499" t="str">
            <v>Không hợp nhất</v>
          </cell>
          <cell r="F499" t="str">
            <v>08000</v>
          </cell>
          <cell r="G499">
            <v>5000038</v>
          </cell>
          <cell r="H499">
            <v>38</v>
          </cell>
          <cell r="I499">
            <v>5000000</v>
          </cell>
          <cell r="J499" t="str">
            <v>qlny_ngoctuan, qlny_nguyenhung, qlny_nhatrang, qlny_phanngoc</v>
          </cell>
          <cell r="K499" t="str">
            <v>Công bố</v>
          </cell>
          <cell r="L499">
            <v>39773</v>
          </cell>
          <cell r="M499" t="str">
            <v>Bình thường</v>
          </cell>
          <cell r="N499" t="str">
            <v>Co phieu</v>
          </cell>
        </row>
        <row r="500">
          <cell r="C500" t="str">
            <v>MLC</v>
          </cell>
          <cell r="D500" t="str">
            <v>UC</v>
          </cell>
          <cell r="E500" t="str">
            <v>Không hợp nhất</v>
          </cell>
          <cell r="F500" t="str">
            <v>03000</v>
          </cell>
          <cell r="G500">
            <v>4171175</v>
          </cell>
          <cell r="H500">
            <v>0</v>
          </cell>
          <cell r="I500">
            <v>4171175</v>
          </cell>
          <cell r="J500" t="str">
            <v>qlny_caolinh, qlny_ducquy</v>
          </cell>
          <cell r="K500" t="str">
            <v>Công bố</v>
          </cell>
          <cell r="L500">
            <v>42878</v>
          </cell>
          <cell r="M500" t="str">
            <v>Bình thường</v>
          </cell>
          <cell r="N500" t="str">
            <v>Co phieu</v>
          </cell>
        </row>
        <row r="501">
          <cell r="C501" t="str">
            <v>MLS</v>
          </cell>
          <cell r="D501" t="str">
            <v>NY</v>
          </cell>
          <cell r="E501" t="str">
            <v>Không hợp nhất</v>
          </cell>
          <cell r="F501" t="str">
            <v>01000</v>
          </cell>
          <cell r="G501">
            <v>4000000</v>
          </cell>
          <cell r="H501">
            <v>0</v>
          </cell>
          <cell r="I501">
            <v>4000000</v>
          </cell>
          <cell r="J501" t="str">
            <v>qlny_ngoctuan, qlny_nguyenhung, qlny_nhatrang, qlny_phanngoc</v>
          </cell>
          <cell r="K501" t="str">
            <v>Công bố</v>
          </cell>
          <cell r="L501">
            <v>42732</v>
          </cell>
          <cell r="M501" t="str">
            <v>Bình thường</v>
          </cell>
          <cell r="N501" t="str">
            <v>Co phieu</v>
          </cell>
        </row>
        <row r="502">
          <cell r="C502" t="str">
            <v>MMC</v>
          </cell>
          <cell r="D502" t="str">
            <v>UC</v>
          </cell>
          <cell r="E502" t="str">
            <v>Không hợp nhất</v>
          </cell>
          <cell r="F502" t="str">
            <v>02000</v>
          </cell>
          <cell r="G502">
            <v>3160000</v>
          </cell>
          <cell r="H502">
            <v>0</v>
          </cell>
          <cell r="I502">
            <v>3160000</v>
          </cell>
          <cell r="J502" t="str">
            <v>qlny_caolinh, qlny_ducquy, qlny_quanglong</v>
          </cell>
          <cell r="K502" t="str">
            <v>Công bố</v>
          </cell>
          <cell r="L502">
            <v>41907</v>
          </cell>
          <cell r="M502" t="str">
            <v>Bình thường</v>
          </cell>
          <cell r="N502" t="str">
            <v>Co phieu</v>
          </cell>
        </row>
        <row r="503">
          <cell r="C503" t="str">
            <v>MNC</v>
          </cell>
          <cell r="D503" t="str">
            <v>NY</v>
          </cell>
          <cell r="E503" t="str">
            <v>Hợp nhất</v>
          </cell>
          <cell r="F503" t="str">
            <v>05000</v>
          </cell>
          <cell r="G503">
            <v>9279261</v>
          </cell>
          <cell r="H503">
            <v>0</v>
          </cell>
          <cell r="I503">
            <v>9279261</v>
          </cell>
          <cell r="J503" t="str">
            <v>qlny_ngoctuan, qlny_nguyenhung, qlny_nhatrang, qlny_phanngoc</v>
          </cell>
          <cell r="K503" t="str">
            <v>Công bố</v>
          </cell>
          <cell r="L503">
            <v>40528</v>
          </cell>
          <cell r="M503" t="str">
            <v>Bình thường</v>
          </cell>
          <cell r="N503" t="str">
            <v>Co phieu</v>
          </cell>
        </row>
        <row r="504">
          <cell r="C504" t="str">
            <v>MPT</v>
          </cell>
          <cell r="D504" t="str">
            <v>NY</v>
          </cell>
          <cell r="E504" t="str">
            <v>Hợp nhất</v>
          </cell>
          <cell r="F504" t="str">
            <v>03000</v>
          </cell>
          <cell r="G504">
            <v>15552000</v>
          </cell>
          <cell r="H504">
            <v>0</v>
          </cell>
          <cell r="I504">
            <v>15552000</v>
          </cell>
          <cell r="J504" t="str">
            <v>qlny_ngoctuan, qlny_nguyenhung, qlny_nhatrang, qlny_phanngoc</v>
          </cell>
          <cell r="K504" t="str">
            <v>Công bố</v>
          </cell>
          <cell r="L504">
            <v>42384</v>
          </cell>
          <cell r="M504" t="str">
            <v>Bình thường</v>
          </cell>
          <cell r="N504" t="str">
            <v>Co phieu</v>
          </cell>
        </row>
        <row r="505">
          <cell r="C505" t="str">
            <v>MPY</v>
          </cell>
          <cell r="D505" t="str">
            <v>UC</v>
          </cell>
          <cell r="E505" t="str">
            <v>Không hợp nhất</v>
          </cell>
          <cell r="F505" t="str">
            <v>03000</v>
          </cell>
          <cell r="G505">
            <v>6143000</v>
          </cell>
          <cell r="H505">
            <v>0</v>
          </cell>
          <cell r="I505">
            <v>6143000</v>
          </cell>
          <cell r="J505" t="str">
            <v>qlny_caolinh, qlny_ducquy</v>
          </cell>
          <cell r="K505" t="str">
            <v>Công bố</v>
          </cell>
          <cell r="L505">
            <v>42870</v>
          </cell>
          <cell r="M505" t="str">
            <v>Bình thường</v>
          </cell>
          <cell r="N505" t="str">
            <v>Co phieu</v>
          </cell>
        </row>
        <row r="506">
          <cell r="C506" t="str">
            <v>MSC</v>
          </cell>
          <cell r="D506" t="str">
            <v>NY</v>
          </cell>
          <cell r="E506" t="str">
            <v>Hợp nhất</v>
          </cell>
          <cell r="F506" t="str">
            <v>03000</v>
          </cell>
          <cell r="G506">
            <v>22500000</v>
          </cell>
          <cell r="H506">
            <v>0</v>
          </cell>
          <cell r="I506">
            <v>22500000</v>
          </cell>
          <cell r="J506" t="str">
            <v>qlny_ngoctuan, qlny_nguyenhung, qlny_nhatrang, qlny_phanngoc</v>
          </cell>
          <cell r="K506" t="str">
            <v>Công bố</v>
          </cell>
          <cell r="L506">
            <v>42774</v>
          </cell>
          <cell r="M506" t="str">
            <v>Bình thường</v>
          </cell>
          <cell r="N506" t="str">
            <v>Co phieu</v>
          </cell>
        </row>
        <row r="507">
          <cell r="C507" t="str">
            <v>MSR</v>
          </cell>
          <cell r="D507" t="str">
            <v>UC</v>
          </cell>
          <cell r="E507" t="str">
            <v>Hợp nhất</v>
          </cell>
          <cell r="F507">
            <v>0</v>
          </cell>
          <cell r="G507">
            <v>719447328</v>
          </cell>
          <cell r="H507">
            <v>0</v>
          </cell>
          <cell r="I507">
            <v>719447328</v>
          </cell>
          <cell r="J507" t="str">
            <v>qlny_quanglong, qlny_tuananh</v>
          </cell>
          <cell r="K507" t="str">
            <v>Công bố</v>
          </cell>
          <cell r="L507">
            <v>42264</v>
          </cell>
          <cell r="M507" t="str">
            <v>Bình thường</v>
          </cell>
          <cell r="N507" t="str">
            <v>Co phieu</v>
          </cell>
        </row>
        <row r="508">
          <cell r="C508" t="str">
            <v>MST</v>
          </cell>
          <cell r="D508" t="str">
            <v>NY</v>
          </cell>
          <cell r="E508" t="str">
            <v>Không hợp nhất</v>
          </cell>
          <cell r="F508" t="str">
            <v>04000</v>
          </cell>
          <cell r="G508">
            <v>18000000</v>
          </cell>
          <cell r="H508">
            <v>0</v>
          </cell>
          <cell r="I508">
            <v>18000000</v>
          </cell>
          <cell r="J508" t="str">
            <v>qlny_dinhduong, qlny_haivan, qlny_vanhoc, qlny_xuanduc</v>
          </cell>
          <cell r="K508" t="str">
            <v>Công bố</v>
          </cell>
          <cell r="L508">
            <v>42500</v>
          </cell>
          <cell r="M508" t="str">
            <v>Bình thường</v>
          </cell>
          <cell r="N508" t="str">
            <v>Co phieu</v>
          </cell>
        </row>
        <row r="509">
          <cell r="C509" t="str">
            <v>MTA</v>
          </cell>
          <cell r="D509" t="str">
            <v>UC</v>
          </cell>
          <cell r="E509" t="str">
            <v>Hợp nhất</v>
          </cell>
          <cell r="F509">
            <v>0</v>
          </cell>
          <cell r="G509">
            <v>110113591</v>
          </cell>
          <cell r="H509">
            <v>0</v>
          </cell>
          <cell r="I509">
            <v>110113591</v>
          </cell>
          <cell r="J509" t="str">
            <v>qlny_quanglong, qlny_tuananh</v>
          </cell>
          <cell r="K509" t="str">
            <v>Công bố</v>
          </cell>
          <cell r="L509">
            <v>42298</v>
          </cell>
          <cell r="M509" t="str">
            <v>Bình thường</v>
          </cell>
          <cell r="N509" t="str">
            <v>Co phieu</v>
          </cell>
        </row>
        <row r="510">
          <cell r="C510" t="str">
            <v>MTC</v>
          </cell>
          <cell r="D510" t="str">
            <v>UC</v>
          </cell>
          <cell r="E510" t="str">
            <v>Không hợp nhất</v>
          </cell>
          <cell r="F510">
            <v>0</v>
          </cell>
          <cell r="G510">
            <v>5200000</v>
          </cell>
          <cell r="H510">
            <v>35000</v>
          </cell>
          <cell r="I510">
            <v>5165000</v>
          </cell>
          <cell r="J510" t="str">
            <v>qlny_caolinh, qlny_ducquy, qlny_quanglong</v>
          </cell>
          <cell r="K510" t="str">
            <v>Công bố</v>
          </cell>
          <cell r="L510">
            <v>41138</v>
          </cell>
          <cell r="M510" t="str">
            <v>Bình thường</v>
          </cell>
          <cell r="N510" t="str">
            <v>Co phieu</v>
          </cell>
        </row>
        <row r="511">
          <cell r="C511" t="str">
            <v>MTG</v>
          </cell>
          <cell r="D511" t="str">
            <v>UC</v>
          </cell>
          <cell r="E511" t="str">
            <v>Không hợp nhất</v>
          </cell>
          <cell r="F511">
            <v>0</v>
          </cell>
          <cell r="G511">
            <v>11999995</v>
          </cell>
          <cell r="H511">
            <v>0</v>
          </cell>
          <cell r="I511">
            <v>11999995</v>
          </cell>
          <cell r="J511" t="str">
            <v>qlny_caolinh, qlny_ducquy, qlny_quanglong</v>
          </cell>
          <cell r="K511" t="str">
            <v>Công bố</v>
          </cell>
          <cell r="L511">
            <v>42180</v>
          </cell>
          <cell r="M511" t="str">
            <v>Bình thường</v>
          </cell>
          <cell r="N511" t="str">
            <v>Co phieu</v>
          </cell>
        </row>
        <row r="512">
          <cell r="C512" t="str">
            <v>MTH</v>
          </cell>
          <cell r="D512" t="str">
            <v>UC</v>
          </cell>
          <cell r="E512" t="str">
            <v>Không hợp nhất</v>
          </cell>
          <cell r="F512">
            <v>0</v>
          </cell>
          <cell r="G512">
            <v>4787910</v>
          </cell>
          <cell r="H512">
            <v>0</v>
          </cell>
          <cell r="I512">
            <v>4787910</v>
          </cell>
          <cell r="J512" t="str">
            <v>qlny_caolinh, qlny_ducquy, qlny_quanglong</v>
          </cell>
          <cell r="K512" t="str">
            <v>Công bố</v>
          </cell>
          <cell r="L512">
            <v>40584</v>
          </cell>
          <cell r="M512" t="str">
            <v>Bình thường</v>
          </cell>
          <cell r="N512" t="str">
            <v>Co phieu</v>
          </cell>
        </row>
        <row r="513">
          <cell r="C513" t="str">
            <v>MTL</v>
          </cell>
          <cell r="D513" t="str">
            <v>UC</v>
          </cell>
          <cell r="E513" t="str">
            <v>Không hợp nhất</v>
          </cell>
          <cell r="F513" t="str">
            <v>09000</v>
          </cell>
          <cell r="G513">
            <v>6000000</v>
          </cell>
          <cell r="H513">
            <v>0</v>
          </cell>
          <cell r="I513">
            <v>6000000</v>
          </cell>
          <cell r="J513" t="str">
            <v>qlny_caolinh, qlny_ducquy, qlny_quanglong</v>
          </cell>
          <cell r="K513" t="str">
            <v>Công bố</v>
          </cell>
          <cell r="L513">
            <v>42500</v>
          </cell>
          <cell r="M513" t="str">
            <v>Bình thường</v>
          </cell>
          <cell r="N513" t="str">
            <v>Co phieu</v>
          </cell>
        </row>
        <row r="514">
          <cell r="C514" t="str">
            <v>MTM</v>
          </cell>
          <cell r="D514" t="str">
            <v>UC</v>
          </cell>
          <cell r="E514" t="str">
            <v>Không hợp nhất</v>
          </cell>
          <cell r="F514">
            <v>0</v>
          </cell>
          <cell r="G514">
            <v>31000000</v>
          </cell>
          <cell r="H514">
            <v>0</v>
          </cell>
          <cell r="I514">
            <v>31000000</v>
          </cell>
          <cell r="J514" t="str">
            <v>qlny_quanglong, qlny_tuananh</v>
          </cell>
          <cell r="K514" t="str">
            <v>Công bố</v>
          </cell>
          <cell r="L514">
            <v>42475</v>
          </cell>
          <cell r="M514" t="str">
            <v>Đình chỉ giao dịch</v>
          </cell>
          <cell r="N514" t="str">
            <v>Co phieu</v>
          </cell>
        </row>
        <row r="515">
          <cell r="C515" t="str">
            <v>MTP</v>
          </cell>
          <cell r="D515" t="str">
            <v>UC</v>
          </cell>
          <cell r="E515" t="str">
            <v>Hợp nhất</v>
          </cell>
          <cell r="F515">
            <v>0</v>
          </cell>
          <cell r="G515">
            <v>3000000</v>
          </cell>
          <cell r="H515">
            <v>4600</v>
          </cell>
          <cell r="I515">
            <v>2995400</v>
          </cell>
          <cell r="J515" t="str">
            <v>qlny_caolinh, qlny_ducquy, qlny_quanglong</v>
          </cell>
          <cell r="K515" t="str">
            <v>Công bố</v>
          </cell>
          <cell r="L515">
            <v>40444</v>
          </cell>
          <cell r="M515" t="str">
            <v>Bình thường</v>
          </cell>
          <cell r="N515" t="str">
            <v>Co phieu</v>
          </cell>
        </row>
        <row r="516">
          <cell r="C516" t="str">
            <v>MTS</v>
          </cell>
          <cell r="D516" t="str">
            <v>UC</v>
          </cell>
          <cell r="E516" t="str">
            <v>Không hợp nhất</v>
          </cell>
          <cell r="F516" t="str">
            <v>06000</v>
          </cell>
          <cell r="G516">
            <v>15000000</v>
          </cell>
          <cell r="H516">
            <v>0</v>
          </cell>
          <cell r="I516">
            <v>15000000</v>
          </cell>
          <cell r="J516" t="str">
            <v>qlny_dangminh, qlny_quanglong</v>
          </cell>
          <cell r="K516" t="str">
            <v>Công bố</v>
          </cell>
          <cell r="L516">
            <v>42853</v>
          </cell>
          <cell r="M516" t="str">
            <v>Bình thường</v>
          </cell>
          <cell r="N516" t="str">
            <v>Co phieu</v>
          </cell>
        </row>
        <row r="517">
          <cell r="C517" t="str">
            <v>MVB</v>
          </cell>
          <cell r="D517" t="str">
            <v>UC</v>
          </cell>
          <cell r="E517" t="str">
            <v>Hợp nhất</v>
          </cell>
          <cell r="F517" t="str">
            <v>02000</v>
          </cell>
          <cell r="G517">
            <v>105000000</v>
          </cell>
          <cell r="H517">
            <v>0</v>
          </cell>
          <cell r="I517">
            <v>105000000</v>
          </cell>
          <cell r="J517" t="str">
            <v>qlny_quanglong, qlny_tuananh</v>
          </cell>
          <cell r="K517" t="str">
            <v>Công bố</v>
          </cell>
          <cell r="L517">
            <v>42657</v>
          </cell>
          <cell r="M517" t="str">
            <v>Bình thường</v>
          </cell>
          <cell r="N517" t="str">
            <v>Co phieu</v>
          </cell>
        </row>
        <row r="518">
          <cell r="C518" t="str">
            <v>MVC</v>
          </cell>
          <cell r="D518" t="str">
            <v>UC</v>
          </cell>
          <cell r="E518" t="str">
            <v>Không hợp nhất</v>
          </cell>
          <cell r="F518" t="str">
            <v>03000</v>
          </cell>
          <cell r="G518">
            <v>100000000</v>
          </cell>
          <cell r="H518">
            <v>0</v>
          </cell>
          <cell r="I518">
            <v>100000000</v>
          </cell>
          <cell r="J518" t="str">
            <v>qlny_dangminh, qlny_quanglong</v>
          </cell>
          <cell r="K518" t="str">
            <v>Công bố</v>
          </cell>
          <cell r="L518">
            <v>42816</v>
          </cell>
          <cell r="M518" t="str">
            <v>Bình thường</v>
          </cell>
          <cell r="N518" t="str">
            <v>Co phieu</v>
          </cell>
        </row>
        <row r="519">
          <cell r="C519" t="str">
            <v>MVY</v>
          </cell>
          <cell r="D519" t="str">
            <v>UC</v>
          </cell>
          <cell r="E519" t="str">
            <v>Không hợp nhất</v>
          </cell>
          <cell r="F519" t="str">
            <v>03000</v>
          </cell>
          <cell r="G519">
            <v>3969946</v>
          </cell>
          <cell r="H519">
            <v>0</v>
          </cell>
          <cell r="I519">
            <v>3969946</v>
          </cell>
          <cell r="J519" t="str">
            <v>qlny_caolinh, qlny_ducquy</v>
          </cell>
          <cell r="K519" t="str">
            <v>Công bố</v>
          </cell>
          <cell r="L519">
            <v>42760</v>
          </cell>
          <cell r="M519" t="str">
            <v>Bình thường</v>
          </cell>
          <cell r="N519" t="str">
            <v>Co phieu</v>
          </cell>
        </row>
        <row r="520">
          <cell r="C520" t="str">
            <v>NAC</v>
          </cell>
          <cell r="D520" t="str">
            <v>UC</v>
          </cell>
          <cell r="E520" t="str">
            <v>Không hợp nhất</v>
          </cell>
          <cell r="F520" t="str">
            <v>04000</v>
          </cell>
          <cell r="G520">
            <v>2700000</v>
          </cell>
          <cell r="H520">
            <v>0</v>
          </cell>
          <cell r="I520">
            <v>2700000</v>
          </cell>
          <cell r="J520" t="str">
            <v>qlny_caolinh, qlny_ducquy</v>
          </cell>
          <cell r="K520" t="str">
            <v>Công bố</v>
          </cell>
          <cell r="L520">
            <v>42815</v>
          </cell>
          <cell r="M520" t="str">
            <v>Bình thường</v>
          </cell>
          <cell r="N520" t="str">
            <v>Co phieu</v>
          </cell>
        </row>
        <row r="521">
          <cell r="C521" t="str">
            <v>NAG</v>
          </cell>
          <cell r="D521" t="str">
            <v>NY</v>
          </cell>
          <cell r="E521" t="str">
            <v>Hợp nhất</v>
          </cell>
          <cell r="F521" t="str">
            <v>03000</v>
          </cell>
          <cell r="G521">
            <v>14849578</v>
          </cell>
          <cell r="H521">
            <v>2</v>
          </cell>
          <cell r="I521">
            <v>14849576</v>
          </cell>
          <cell r="J521" t="str">
            <v>qlny_ngoctuan, qlny_nguyenhung, qlny_nhatrang, qlny_phanngoc</v>
          </cell>
          <cell r="K521" t="str">
            <v>Công bố</v>
          </cell>
          <cell r="L521">
            <v>40078</v>
          </cell>
          <cell r="M521" t="str">
            <v>Bình thường</v>
          </cell>
          <cell r="N521" t="str">
            <v>Co phieu</v>
          </cell>
        </row>
        <row r="522">
          <cell r="C522" t="str">
            <v>NAP</v>
          </cell>
          <cell r="D522" t="str">
            <v>UC</v>
          </cell>
          <cell r="E522" t="str">
            <v>Không hợp nhất</v>
          </cell>
          <cell r="F522">
            <v>0</v>
          </cell>
          <cell r="G522">
            <v>21517200</v>
          </cell>
          <cell r="H522">
            <v>0</v>
          </cell>
          <cell r="I522">
            <v>21517200</v>
          </cell>
          <cell r="J522" t="str">
            <v>qlny_quanglong, qlny_tuananh</v>
          </cell>
          <cell r="K522" t="str">
            <v>Công bố</v>
          </cell>
          <cell r="L522">
            <v>42570</v>
          </cell>
          <cell r="M522" t="str">
            <v>Bình thường</v>
          </cell>
          <cell r="N522" t="str">
            <v>Co phieu</v>
          </cell>
        </row>
        <row r="523">
          <cell r="C523" t="str">
            <v>NAS</v>
          </cell>
          <cell r="D523" t="str">
            <v>UC</v>
          </cell>
          <cell r="E523" t="str">
            <v>Không hợp nhất</v>
          </cell>
          <cell r="F523" t="str">
            <v>06000</v>
          </cell>
          <cell r="G523">
            <v>8315764</v>
          </cell>
          <cell r="H523">
            <v>0</v>
          </cell>
          <cell r="I523">
            <v>8315764</v>
          </cell>
          <cell r="J523" t="str">
            <v>qlny_caolinh, qlny_ducquy</v>
          </cell>
          <cell r="K523" t="str">
            <v>Công bố</v>
          </cell>
          <cell r="L523">
            <v>42760</v>
          </cell>
          <cell r="M523" t="str">
            <v>Bình thường</v>
          </cell>
          <cell r="N523" t="str">
            <v>Co phieu</v>
          </cell>
        </row>
        <row r="524">
          <cell r="C524" t="str">
            <v>NBC</v>
          </cell>
          <cell r="D524" t="str">
            <v>NY</v>
          </cell>
          <cell r="E524" t="str">
            <v>Không hợp nhất</v>
          </cell>
          <cell r="F524" t="str">
            <v>02000</v>
          </cell>
          <cell r="G524">
            <v>36999124</v>
          </cell>
          <cell r="H524">
            <v>0</v>
          </cell>
          <cell r="I524">
            <v>36999124</v>
          </cell>
          <cell r="J524" t="str">
            <v>qlny_dinhduong, qlny_haivan, qlny_vanhoc, qlny_xuanduc</v>
          </cell>
          <cell r="K524" t="str">
            <v>Công bố</v>
          </cell>
          <cell r="L524">
            <v>39078</v>
          </cell>
          <cell r="M524" t="str">
            <v>Bình thường</v>
          </cell>
          <cell r="N524" t="str">
            <v>Co phieu</v>
          </cell>
        </row>
        <row r="525">
          <cell r="C525" t="str">
            <v>NBP</v>
          </cell>
          <cell r="D525" t="str">
            <v>NY</v>
          </cell>
          <cell r="E525" t="str">
            <v>Không hợp nhất</v>
          </cell>
          <cell r="F525" t="str">
            <v>03000</v>
          </cell>
          <cell r="G525">
            <v>12865500</v>
          </cell>
          <cell r="H525">
            <v>0</v>
          </cell>
          <cell r="I525">
            <v>12865500</v>
          </cell>
          <cell r="J525" t="str">
            <v>qlny_ngoctuan, qlny_nguyenhung, qlny_nhatrang, qlny_phanngoc</v>
          </cell>
          <cell r="K525" t="str">
            <v>Công bố</v>
          </cell>
          <cell r="L525">
            <v>40031</v>
          </cell>
          <cell r="M525" t="str">
            <v>Bình thường</v>
          </cell>
          <cell r="N525" t="str">
            <v>Co phieu</v>
          </cell>
        </row>
        <row r="526">
          <cell r="C526" t="str">
            <v>NBR</v>
          </cell>
          <cell r="D526" t="str">
            <v>UC</v>
          </cell>
          <cell r="E526" t="str">
            <v>Không hợp nhất</v>
          </cell>
          <cell r="F526">
            <v>0</v>
          </cell>
          <cell r="G526">
            <v>1806000</v>
          </cell>
          <cell r="H526">
            <v>0</v>
          </cell>
          <cell r="I526">
            <v>1806000</v>
          </cell>
          <cell r="J526" t="str">
            <v>qlny_caolinh, qlny_ducquy</v>
          </cell>
          <cell r="K526" t="str">
            <v>Công bố</v>
          </cell>
          <cell r="L526">
            <v>42601</v>
          </cell>
          <cell r="M526" t="str">
            <v>Bình thường</v>
          </cell>
          <cell r="N526" t="str">
            <v>Co phieu</v>
          </cell>
        </row>
        <row r="527">
          <cell r="C527" t="str">
            <v>NBS</v>
          </cell>
          <cell r="D527" t="str">
            <v>UC</v>
          </cell>
          <cell r="E527" t="str">
            <v>Hợp nhất</v>
          </cell>
          <cell r="F527">
            <v>0</v>
          </cell>
          <cell r="G527">
            <v>3153200</v>
          </cell>
          <cell r="H527">
            <v>0</v>
          </cell>
          <cell r="I527">
            <v>3153200</v>
          </cell>
          <cell r="J527" t="str">
            <v>qlny_caolinh, qlny_ducquy, qlny_quanglong</v>
          </cell>
          <cell r="K527" t="str">
            <v>Công bố</v>
          </cell>
          <cell r="L527">
            <v>41232</v>
          </cell>
          <cell r="M527" t="str">
            <v>Bình thường</v>
          </cell>
          <cell r="N527" t="str">
            <v>Co phieu</v>
          </cell>
        </row>
        <row r="528">
          <cell r="C528" t="str">
            <v>NBT</v>
          </cell>
          <cell r="D528" t="str">
            <v>UC</v>
          </cell>
          <cell r="E528" t="str">
            <v>Không hợp nhất</v>
          </cell>
          <cell r="F528" t="str">
            <v>03000</v>
          </cell>
          <cell r="G528">
            <v>28000000</v>
          </cell>
          <cell r="H528">
            <v>0</v>
          </cell>
          <cell r="I528">
            <v>28000000</v>
          </cell>
          <cell r="J528" t="str">
            <v>qlny_quanglong, qlny_tuananh</v>
          </cell>
          <cell r="K528" t="str">
            <v>Công bố</v>
          </cell>
          <cell r="L528">
            <v>42522</v>
          </cell>
          <cell r="M528" t="str">
            <v>Bình thường</v>
          </cell>
          <cell r="N528" t="str">
            <v>Co phieu</v>
          </cell>
        </row>
        <row r="529">
          <cell r="C529" t="str">
            <v>NBW</v>
          </cell>
          <cell r="D529" t="str">
            <v>UC</v>
          </cell>
          <cell r="E529" t="str">
            <v>Không hợp nhất</v>
          </cell>
          <cell r="F529">
            <v>0</v>
          </cell>
          <cell r="G529">
            <v>10900000</v>
          </cell>
          <cell r="H529">
            <v>0</v>
          </cell>
          <cell r="I529">
            <v>10900000</v>
          </cell>
          <cell r="J529" t="str">
            <v>qlny_caolinh, qlny_ducquy, qlny_quanglong</v>
          </cell>
          <cell r="K529" t="str">
            <v>Công bố</v>
          </cell>
          <cell r="L529">
            <v>40302</v>
          </cell>
          <cell r="M529" t="str">
            <v>Bình thường</v>
          </cell>
          <cell r="N529" t="str">
            <v>Co phieu</v>
          </cell>
        </row>
        <row r="530">
          <cell r="C530" t="str">
            <v>NCS</v>
          </cell>
          <cell r="D530" t="str">
            <v>UC</v>
          </cell>
          <cell r="E530" t="str">
            <v>Không hợp nhất</v>
          </cell>
          <cell r="F530">
            <v>0</v>
          </cell>
          <cell r="G530">
            <v>11980334</v>
          </cell>
          <cell r="H530">
            <v>0</v>
          </cell>
          <cell r="I530">
            <v>11980334</v>
          </cell>
          <cell r="J530" t="str">
            <v>qlny_caolinh, qlny_ducquy</v>
          </cell>
          <cell r="K530" t="str">
            <v>Công bố</v>
          </cell>
          <cell r="L530">
            <v>42340</v>
          </cell>
          <cell r="M530" t="str">
            <v>Bình thường</v>
          </cell>
          <cell r="N530" t="str">
            <v>Co phieu</v>
          </cell>
        </row>
        <row r="531">
          <cell r="C531" t="str">
            <v>ND2</v>
          </cell>
          <cell r="D531" t="str">
            <v>UC</v>
          </cell>
          <cell r="E531" t="str">
            <v>Không hợp nhất</v>
          </cell>
          <cell r="F531">
            <v>0</v>
          </cell>
          <cell r="G531">
            <v>41529650</v>
          </cell>
          <cell r="H531">
            <v>0</v>
          </cell>
          <cell r="I531">
            <v>41529650</v>
          </cell>
          <cell r="J531" t="str">
            <v>qlny_quanglong, qlny_tuananh</v>
          </cell>
          <cell r="K531" t="str">
            <v>Công bố</v>
          </cell>
          <cell r="L531">
            <v>40351</v>
          </cell>
          <cell r="M531" t="str">
            <v>Bình thường</v>
          </cell>
          <cell r="N531" t="str">
            <v>Co phieu</v>
          </cell>
        </row>
        <row r="532">
          <cell r="C532" t="str">
            <v>NDC</v>
          </cell>
          <cell r="D532" t="str">
            <v>UC</v>
          </cell>
          <cell r="E532" t="str">
            <v>Hợp nhất</v>
          </cell>
          <cell r="F532">
            <v>0</v>
          </cell>
          <cell r="G532">
            <v>5680000</v>
          </cell>
          <cell r="H532">
            <v>0</v>
          </cell>
          <cell r="I532">
            <v>5680000</v>
          </cell>
          <cell r="J532" t="str">
            <v>qlny_caolinh, qlny_ducquy, qlny_quanglong</v>
          </cell>
          <cell r="K532" t="str">
            <v>Công bố</v>
          </cell>
          <cell r="L532">
            <v>40248</v>
          </cell>
          <cell r="M532" t="str">
            <v>Bình thường</v>
          </cell>
          <cell r="N532" t="str">
            <v>Co phieu</v>
          </cell>
        </row>
        <row r="533">
          <cell r="C533" t="str">
            <v>NDF</v>
          </cell>
          <cell r="D533" t="str">
            <v>NY</v>
          </cell>
          <cell r="E533" t="str">
            <v>Hợp nhất</v>
          </cell>
          <cell r="F533" t="str">
            <v>03000</v>
          </cell>
          <cell r="G533">
            <v>7853800</v>
          </cell>
          <cell r="H533">
            <v>0</v>
          </cell>
          <cell r="I533">
            <v>7853800</v>
          </cell>
          <cell r="J533" t="str">
            <v>qlny_dinhduong, qlny_haivan, qlny_vanhoc, qlny_xuanduc</v>
          </cell>
          <cell r="K533" t="str">
            <v>Công bố</v>
          </cell>
          <cell r="L533">
            <v>41894</v>
          </cell>
          <cell r="M533" t="str">
            <v>Cảnh báo</v>
          </cell>
          <cell r="N533" t="str">
            <v>Co phieu</v>
          </cell>
        </row>
        <row r="534">
          <cell r="C534" t="str">
            <v>NDN</v>
          </cell>
          <cell r="D534" t="str">
            <v>NY</v>
          </cell>
          <cell r="E534" t="str">
            <v>Hợp nhất</v>
          </cell>
          <cell r="F534" t="str">
            <v>11000</v>
          </cell>
          <cell r="G534">
            <v>42136994</v>
          </cell>
          <cell r="H534">
            <v>2500000</v>
          </cell>
          <cell r="I534">
            <v>39636994</v>
          </cell>
          <cell r="J534" t="str">
            <v>qlny_dinhduong, qlny_haivan, qlny_vanhoc, qlny_xuanduc</v>
          </cell>
          <cell r="K534" t="str">
            <v>Công bố</v>
          </cell>
          <cell r="L534">
            <v>40654</v>
          </cell>
          <cell r="M534" t="str">
            <v>Bình thường</v>
          </cell>
          <cell r="N534" t="str">
            <v>Co phieu</v>
          </cell>
        </row>
        <row r="535">
          <cell r="C535" t="str">
            <v>NDP</v>
          </cell>
          <cell r="D535" t="str">
            <v>UC</v>
          </cell>
          <cell r="E535" t="str">
            <v>Không hợp nhất</v>
          </cell>
          <cell r="F535" t="str">
            <v>08000</v>
          </cell>
          <cell r="G535">
            <v>5550000</v>
          </cell>
          <cell r="H535">
            <v>0</v>
          </cell>
          <cell r="I535">
            <v>5550000</v>
          </cell>
          <cell r="J535" t="str">
            <v>qlny_caolinh, qlny_ducquy, qlny_quanglong</v>
          </cell>
          <cell r="K535" t="str">
            <v>Công bố</v>
          </cell>
          <cell r="L535">
            <v>42328</v>
          </cell>
          <cell r="M535" t="str">
            <v>Bình thường</v>
          </cell>
          <cell r="N535" t="str">
            <v>Co phieu</v>
          </cell>
        </row>
        <row r="536">
          <cell r="C536" t="str">
            <v>NDX</v>
          </cell>
          <cell r="D536" t="str">
            <v>NY</v>
          </cell>
          <cell r="E536" t="str">
            <v>Không hợp nhất</v>
          </cell>
          <cell r="F536" t="str">
            <v>04000</v>
          </cell>
          <cell r="G536">
            <v>4859793</v>
          </cell>
          <cell r="H536">
            <v>0</v>
          </cell>
          <cell r="I536">
            <v>4859793</v>
          </cell>
          <cell r="J536" t="str">
            <v>qlny_ngoctuan, qlny_nguyenhung, qlny_nhatrang, qlny_phanngoc</v>
          </cell>
          <cell r="K536" t="str">
            <v>Công bố</v>
          </cell>
          <cell r="L536">
            <v>41472</v>
          </cell>
          <cell r="M536" t="str">
            <v>Bình thường</v>
          </cell>
          <cell r="N536" t="str">
            <v>Co phieu</v>
          </cell>
        </row>
        <row r="537">
          <cell r="C537" t="str">
            <v>NET</v>
          </cell>
          <cell r="D537" t="str">
            <v>NY</v>
          </cell>
          <cell r="E537" t="str">
            <v>Không hợp nhất</v>
          </cell>
          <cell r="F537" t="str">
            <v>03000</v>
          </cell>
          <cell r="G537">
            <v>22398374</v>
          </cell>
          <cell r="H537">
            <v>0</v>
          </cell>
          <cell r="I537">
            <v>22398374</v>
          </cell>
          <cell r="J537" t="str">
            <v>qlny_ngoctuan, qlny_nguyenhung, qlny_nhatrang, qlny_phanngoc</v>
          </cell>
          <cell r="K537" t="str">
            <v>Công bố</v>
          </cell>
          <cell r="L537">
            <v>40436</v>
          </cell>
          <cell r="M537" t="str">
            <v>Bình thường</v>
          </cell>
          <cell r="N537" t="str">
            <v>Co phieu</v>
          </cell>
        </row>
        <row r="538">
          <cell r="C538" t="str">
            <v>NFC</v>
          </cell>
          <cell r="D538" t="str">
            <v>NY</v>
          </cell>
          <cell r="E538" t="str">
            <v>Không hợp nhất</v>
          </cell>
          <cell r="F538" t="str">
            <v>03000</v>
          </cell>
          <cell r="G538">
            <v>15731260</v>
          </cell>
          <cell r="H538">
            <v>0</v>
          </cell>
          <cell r="I538">
            <v>15731260</v>
          </cell>
          <cell r="J538" t="str">
            <v>qlny_dinhduong, qlny_haivan, qlny_vanhoc, qlny_xuanduc</v>
          </cell>
          <cell r="K538" t="str">
            <v>Công bố</v>
          </cell>
          <cell r="L538">
            <v>41701</v>
          </cell>
          <cell r="M538" t="str">
            <v>Bình thường</v>
          </cell>
          <cell r="N538" t="str">
            <v>Co phieu</v>
          </cell>
        </row>
        <row r="539">
          <cell r="C539" t="str">
            <v>NGC</v>
          </cell>
          <cell r="D539" t="str">
            <v>NY</v>
          </cell>
          <cell r="E539" t="str">
            <v>Không hợp nhất</v>
          </cell>
          <cell r="F539" t="str">
            <v>03000</v>
          </cell>
          <cell r="G539">
            <v>1999944</v>
          </cell>
          <cell r="H539">
            <v>0</v>
          </cell>
          <cell r="I539">
            <v>1999944</v>
          </cell>
          <cell r="J539" t="str">
            <v>qlny_ngoctuan, qlny_nguyenhung, qlny_nhatrang, qlny_phanngoc</v>
          </cell>
          <cell r="K539" t="str">
            <v>Công bố</v>
          </cell>
          <cell r="L539">
            <v>39513</v>
          </cell>
          <cell r="M539" t="str">
            <v>Bình thường</v>
          </cell>
          <cell r="N539" t="str">
            <v>Co phieu</v>
          </cell>
        </row>
        <row r="540">
          <cell r="C540" t="str">
            <v>NHA</v>
          </cell>
          <cell r="D540" t="str">
            <v>NY</v>
          </cell>
          <cell r="E540" t="str">
            <v>Không hợp nhất</v>
          </cell>
          <cell r="F540" t="str">
            <v>04000</v>
          </cell>
          <cell r="G540">
            <v>11600000</v>
          </cell>
          <cell r="H540">
            <v>0</v>
          </cell>
          <cell r="I540">
            <v>11600000</v>
          </cell>
          <cell r="J540" t="str">
            <v>qlny_ngoctuan, qlny_nguyenhung, qlny_nhatrang, qlny_phanngoc</v>
          </cell>
          <cell r="K540" t="str">
            <v>Công bố</v>
          </cell>
          <cell r="L540">
            <v>40372</v>
          </cell>
          <cell r="M540" t="str">
            <v>Bình thường</v>
          </cell>
          <cell r="N540" t="str">
            <v>Co phieu</v>
          </cell>
        </row>
        <row r="541">
          <cell r="C541" t="str">
            <v>NHC</v>
          </cell>
          <cell r="D541" t="str">
            <v>NY</v>
          </cell>
          <cell r="E541" t="str">
            <v>Hợp nhất</v>
          </cell>
          <cell r="F541" t="str">
            <v>03000</v>
          </cell>
          <cell r="G541">
            <v>3041542</v>
          </cell>
          <cell r="H541">
            <v>0</v>
          </cell>
          <cell r="I541">
            <v>3041542</v>
          </cell>
          <cell r="J541" t="str">
            <v>qlny_ngoctuan, qlny_nguyenhung, qlny_nhatrang, qlny_phanngoc</v>
          </cell>
          <cell r="K541" t="str">
            <v>Công bố</v>
          </cell>
          <cell r="L541">
            <v>40711</v>
          </cell>
          <cell r="M541" t="str">
            <v>Bình thường</v>
          </cell>
          <cell r="N541" t="str">
            <v>Co phieu</v>
          </cell>
        </row>
        <row r="542">
          <cell r="C542" t="str">
            <v>NHN</v>
          </cell>
          <cell r="D542" t="str">
            <v>UC</v>
          </cell>
          <cell r="E542" t="str">
            <v>Hợp nhất</v>
          </cell>
          <cell r="F542">
            <v>0</v>
          </cell>
          <cell r="G542">
            <v>200000000</v>
          </cell>
          <cell r="H542">
            <v>0</v>
          </cell>
          <cell r="I542">
            <v>200000000</v>
          </cell>
          <cell r="J542" t="str">
            <v>qlny_quanglong, qlny_tuananh</v>
          </cell>
          <cell r="K542" t="str">
            <v>Công bố</v>
          </cell>
          <cell r="L542">
            <v>40857</v>
          </cell>
          <cell r="M542" t="str">
            <v>Bình thường</v>
          </cell>
          <cell r="N542" t="str">
            <v>Co phieu</v>
          </cell>
        </row>
        <row r="543">
          <cell r="C543" t="str">
            <v>NHP</v>
          </cell>
          <cell r="D543" t="str">
            <v>NY</v>
          </cell>
          <cell r="E543" t="str">
            <v>Không hợp nhất</v>
          </cell>
          <cell r="F543" t="str">
            <v>03000</v>
          </cell>
          <cell r="G543">
            <v>27576490</v>
          </cell>
          <cell r="H543">
            <v>0</v>
          </cell>
          <cell r="I543">
            <v>27576490</v>
          </cell>
          <cell r="J543" t="str">
            <v>qlny_dinhduong, qlny_haivan, qlny_vanhoc, qlny_xuanduc</v>
          </cell>
          <cell r="K543" t="str">
            <v>Công bố</v>
          </cell>
          <cell r="L543">
            <v>42074</v>
          </cell>
          <cell r="M543" t="str">
            <v>Bình thường</v>
          </cell>
          <cell r="N543" t="str">
            <v>Co phieu</v>
          </cell>
        </row>
        <row r="544">
          <cell r="C544" t="str">
            <v>NHV</v>
          </cell>
          <cell r="D544" t="str">
            <v>UC</v>
          </cell>
          <cell r="E544" t="str">
            <v>Không hợp nhất</v>
          </cell>
          <cell r="F544" t="str">
            <v>03000</v>
          </cell>
          <cell r="G544">
            <v>3223600</v>
          </cell>
          <cell r="H544">
            <v>0</v>
          </cell>
          <cell r="I544">
            <v>3223600</v>
          </cell>
          <cell r="J544" t="str">
            <v>qlny_caolinh, qlny_ducquy</v>
          </cell>
          <cell r="K544" t="str">
            <v>Công bố</v>
          </cell>
          <cell r="L544">
            <v>42900</v>
          </cell>
          <cell r="M544" t="str">
            <v>Bình thường</v>
          </cell>
          <cell r="N544" t="str">
            <v>Co phieu</v>
          </cell>
        </row>
        <row r="545">
          <cell r="C545" t="str">
            <v>NIS</v>
          </cell>
          <cell r="D545" t="str">
            <v>NY</v>
          </cell>
          <cell r="E545" t="str">
            <v>Hợp nhất</v>
          </cell>
          <cell r="F545" t="str">
            <v>07000</v>
          </cell>
          <cell r="G545">
            <v>3000000</v>
          </cell>
          <cell r="H545">
            <v>192000</v>
          </cell>
          <cell r="I545">
            <v>2808000</v>
          </cell>
          <cell r="J545">
            <v>0</v>
          </cell>
          <cell r="K545" t="str">
            <v>Công bố</v>
          </cell>
          <cell r="L545">
            <v>40437</v>
          </cell>
          <cell r="M545" t="str">
            <v>Hủy tự nguyện</v>
          </cell>
          <cell r="N545" t="str">
            <v>Co phieu</v>
          </cell>
        </row>
        <row r="546">
          <cell r="C546" t="str">
            <v>NLC</v>
          </cell>
          <cell r="D546" t="str">
            <v>NY</v>
          </cell>
          <cell r="E546" t="str">
            <v>Không hợp nhất</v>
          </cell>
          <cell r="F546" t="str">
            <v>03000</v>
          </cell>
          <cell r="G546">
            <v>5000000</v>
          </cell>
          <cell r="H546">
            <v>0</v>
          </cell>
          <cell r="I546">
            <v>5000000</v>
          </cell>
          <cell r="J546">
            <v>0</v>
          </cell>
          <cell r="K546" t="str">
            <v>Công bố</v>
          </cell>
          <cell r="L546">
            <v>39065</v>
          </cell>
          <cell r="M546" t="str">
            <v>Hủy bắt buộc</v>
          </cell>
          <cell r="N546" t="str">
            <v>Co phieu</v>
          </cell>
        </row>
        <row r="547">
          <cell r="C547" t="str">
            <v>NLS</v>
          </cell>
          <cell r="D547" t="str">
            <v>UC</v>
          </cell>
          <cell r="E547" t="str">
            <v>Không hợp nhất</v>
          </cell>
          <cell r="F547" t="str">
            <v>03000</v>
          </cell>
          <cell r="G547">
            <v>5009800</v>
          </cell>
          <cell r="H547">
            <v>0</v>
          </cell>
          <cell r="I547">
            <v>5009800</v>
          </cell>
          <cell r="J547" t="str">
            <v>qlny_caolinh, qlny_ducquy, qlny_quanglong</v>
          </cell>
          <cell r="K547" t="str">
            <v>Công bố</v>
          </cell>
          <cell r="L547">
            <v>42580</v>
          </cell>
          <cell r="M547" t="str">
            <v>Bình thường</v>
          </cell>
          <cell r="N547" t="str">
            <v>Co phieu</v>
          </cell>
        </row>
        <row r="548">
          <cell r="C548" t="str">
            <v>NMK</v>
          </cell>
          <cell r="D548" t="str">
            <v>UC</v>
          </cell>
          <cell r="E548" t="str">
            <v>Không hợp nhất</v>
          </cell>
          <cell r="F548">
            <v>0</v>
          </cell>
          <cell r="G548">
            <v>2500000</v>
          </cell>
          <cell r="H548">
            <v>0</v>
          </cell>
          <cell r="I548">
            <v>2500000</v>
          </cell>
          <cell r="J548" t="str">
            <v>qlny_caolinh, qlny_ducquy, qlny_quanglong</v>
          </cell>
          <cell r="K548" t="str">
            <v>Công bố</v>
          </cell>
          <cell r="L548">
            <v>42068</v>
          </cell>
          <cell r="M548" t="str">
            <v>Bình thường</v>
          </cell>
          <cell r="N548" t="str">
            <v>Co phieu</v>
          </cell>
        </row>
        <row r="549">
          <cell r="C549" t="str">
            <v>NNB</v>
          </cell>
          <cell r="D549" t="str">
            <v>UC</v>
          </cell>
          <cell r="E549" t="str">
            <v>Không hợp nhất</v>
          </cell>
          <cell r="F549" t="str">
            <v>03000</v>
          </cell>
          <cell r="G549">
            <v>15080000</v>
          </cell>
          <cell r="H549">
            <v>0</v>
          </cell>
          <cell r="I549">
            <v>15080000</v>
          </cell>
          <cell r="J549" t="str">
            <v>qlny_quanglong, qlny_tuananh</v>
          </cell>
          <cell r="K549" t="str">
            <v>Công bố</v>
          </cell>
          <cell r="L549">
            <v>42663</v>
          </cell>
          <cell r="M549" t="str">
            <v>Bình thường</v>
          </cell>
          <cell r="N549" t="str">
            <v>Co phieu</v>
          </cell>
        </row>
        <row r="550">
          <cell r="C550" t="str">
            <v>NNG</v>
          </cell>
          <cell r="D550" t="str">
            <v>UC</v>
          </cell>
          <cell r="E550" t="str">
            <v>Hợp nhất</v>
          </cell>
          <cell r="F550">
            <v>0</v>
          </cell>
          <cell r="G550">
            <v>52250000</v>
          </cell>
          <cell r="H550">
            <v>4004078</v>
          </cell>
          <cell r="I550">
            <v>48245922</v>
          </cell>
          <cell r="J550" t="str">
            <v>qlny_quanglong, qlny_tuananh</v>
          </cell>
          <cell r="K550" t="str">
            <v>Công bố</v>
          </cell>
          <cell r="L550">
            <v>42094</v>
          </cell>
          <cell r="M550" t="str">
            <v>Bình thường</v>
          </cell>
          <cell r="N550" t="str">
            <v>Co phieu</v>
          </cell>
        </row>
        <row r="551">
          <cell r="C551" t="str">
            <v>NNT</v>
          </cell>
          <cell r="D551" t="str">
            <v>UC</v>
          </cell>
          <cell r="E551" t="str">
            <v>Không hợp nhất</v>
          </cell>
          <cell r="F551">
            <v>0</v>
          </cell>
          <cell r="G551">
            <v>8691355</v>
          </cell>
          <cell r="H551">
            <v>0</v>
          </cell>
          <cell r="I551">
            <v>8691355</v>
          </cell>
          <cell r="J551" t="str">
            <v>qlny_caolinh, qlny_ducquy, qlny_quanglong</v>
          </cell>
          <cell r="K551" t="str">
            <v>Công bố</v>
          </cell>
          <cell r="L551">
            <v>41082</v>
          </cell>
          <cell r="M551" t="str">
            <v>Bình thường</v>
          </cell>
          <cell r="N551" t="str">
            <v>Co phieu</v>
          </cell>
        </row>
        <row r="552">
          <cell r="C552" t="str">
            <v>NOS</v>
          </cell>
          <cell r="D552" t="str">
            <v>UC</v>
          </cell>
          <cell r="E552" t="str">
            <v>Hợp nhất</v>
          </cell>
          <cell r="F552">
            <v>0</v>
          </cell>
          <cell r="G552">
            <v>20056000</v>
          </cell>
          <cell r="H552">
            <v>530068</v>
          </cell>
          <cell r="I552">
            <v>19525932</v>
          </cell>
          <cell r="J552" t="str">
            <v>qlny_quanglong, qlny_tuananh</v>
          </cell>
          <cell r="K552" t="str">
            <v>Công bố</v>
          </cell>
          <cell r="L552">
            <v>40554</v>
          </cell>
          <cell r="M552" t="str">
            <v>Hạn chế giao dịch</v>
          </cell>
          <cell r="N552" t="str">
            <v>Co phieu</v>
          </cell>
        </row>
        <row r="553">
          <cell r="C553" t="str">
            <v>NPH</v>
          </cell>
          <cell r="D553" t="str">
            <v>UC</v>
          </cell>
          <cell r="E553" t="str">
            <v>Không hợp nhất</v>
          </cell>
          <cell r="F553" t="str">
            <v>06000</v>
          </cell>
          <cell r="G553">
            <v>2000000</v>
          </cell>
          <cell r="H553">
            <v>0</v>
          </cell>
          <cell r="I553">
            <v>2000000</v>
          </cell>
          <cell r="J553" t="str">
            <v>qlny_caolinh, qlny_ducquy, qlny_quanglong</v>
          </cell>
          <cell r="K553" t="str">
            <v>Hồ sơ thay đổi</v>
          </cell>
          <cell r="L553">
            <v>42324</v>
          </cell>
          <cell r="M553" t="str">
            <v>Bình thường</v>
          </cell>
          <cell r="N553" t="str">
            <v>Co phieu</v>
          </cell>
        </row>
        <row r="554">
          <cell r="C554" t="str">
            <v>NPS</v>
          </cell>
          <cell r="D554" t="str">
            <v>NY</v>
          </cell>
          <cell r="E554" t="str">
            <v>Không hợp nhất</v>
          </cell>
          <cell r="F554" t="str">
            <v>03000</v>
          </cell>
          <cell r="G554">
            <v>2170000</v>
          </cell>
          <cell r="H554">
            <v>0</v>
          </cell>
          <cell r="I554">
            <v>2170000</v>
          </cell>
          <cell r="J554" t="str">
            <v>qlny_ngoctuan, qlny_nguyenhung, qlny_nhatrang, qlny_phanngoc</v>
          </cell>
          <cell r="K554" t="str">
            <v>Công bố</v>
          </cell>
          <cell r="L554">
            <v>39078</v>
          </cell>
          <cell r="M554" t="str">
            <v>Cảnh báo</v>
          </cell>
          <cell r="N554" t="str">
            <v>Co phieu</v>
          </cell>
        </row>
        <row r="555">
          <cell r="C555" t="str">
            <v>NQB</v>
          </cell>
          <cell r="D555" t="str">
            <v>UC</v>
          </cell>
          <cell r="E555" t="str">
            <v>Không hợp nhất</v>
          </cell>
          <cell r="F555">
            <v>0</v>
          </cell>
          <cell r="G555">
            <v>17230204</v>
          </cell>
          <cell r="H555">
            <v>0</v>
          </cell>
          <cell r="I555">
            <v>17230204</v>
          </cell>
          <cell r="J555" t="str">
            <v>qlny_quanglong, qlny_tuananh</v>
          </cell>
          <cell r="K555" t="str">
            <v>Công bố</v>
          </cell>
          <cell r="L555">
            <v>42201</v>
          </cell>
          <cell r="M555" t="str">
            <v>Bình thường</v>
          </cell>
          <cell r="N555" t="str">
            <v>Co phieu</v>
          </cell>
        </row>
        <row r="556">
          <cell r="C556" t="str">
            <v>NQT</v>
          </cell>
          <cell r="D556" t="str">
            <v>UC</v>
          </cell>
          <cell r="E556" t="str">
            <v>Không hợp nhất</v>
          </cell>
          <cell r="F556" t="str">
            <v>03000</v>
          </cell>
          <cell r="G556">
            <v>18233269</v>
          </cell>
          <cell r="H556">
            <v>0</v>
          </cell>
          <cell r="I556">
            <v>18233269</v>
          </cell>
          <cell r="J556" t="str">
            <v>qlny_dangminh, qlny_quanglong</v>
          </cell>
          <cell r="K556" t="str">
            <v>Công bố</v>
          </cell>
          <cell r="L556">
            <v>42713</v>
          </cell>
          <cell r="M556" t="str">
            <v>Bình thường</v>
          </cell>
          <cell r="N556" t="str">
            <v>Co phieu</v>
          </cell>
        </row>
        <row r="557">
          <cell r="C557" t="str">
            <v>NS2</v>
          </cell>
          <cell r="D557" t="str">
            <v>UC</v>
          </cell>
          <cell r="E557" t="str">
            <v>Không hợp nhất</v>
          </cell>
          <cell r="F557" t="str">
            <v>03000</v>
          </cell>
          <cell r="G557">
            <v>56800000</v>
          </cell>
          <cell r="H557">
            <v>0</v>
          </cell>
          <cell r="I557">
            <v>56800000</v>
          </cell>
          <cell r="J557" t="str">
            <v>qlny_dangminh, qlny_quanglong</v>
          </cell>
          <cell r="K557" t="str">
            <v>Công bố</v>
          </cell>
          <cell r="L557">
            <v>42704</v>
          </cell>
          <cell r="M557" t="str">
            <v>Bình thường</v>
          </cell>
          <cell r="N557" t="str">
            <v>Co phieu</v>
          </cell>
        </row>
        <row r="558">
          <cell r="C558" t="str">
            <v>NS3</v>
          </cell>
          <cell r="D558" t="str">
            <v>UC</v>
          </cell>
          <cell r="E558" t="str">
            <v>Không hợp nhất</v>
          </cell>
          <cell r="F558">
            <v>0</v>
          </cell>
          <cell r="G558">
            <v>5500000</v>
          </cell>
          <cell r="H558">
            <v>0</v>
          </cell>
          <cell r="I558">
            <v>5500000</v>
          </cell>
          <cell r="J558" t="str">
            <v>qlny_caolinh, qlny_ducquy</v>
          </cell>
          <cell r="K558" t="str">
            <v>Công bố</v>
          </cell>
          <cell r="L558">
            <v>42730</v>
          </cell>
          <cell r="M558" t="str">
            <v>Bình thường</v>
          </cell>
          <cell r="N558" t="str">
            <v>Co phieu</v>
          </cell>
        </row>
        <row r="559">
          <cell r="C559" t="str">
            <v>NSG</v>
          </cell>
          <cell r="D559" t="str">
            <v>UC</v>
          </cell>
          <cell r="E559" t="str">
            <v>Không hợp nhất</v>
          </cell>
          <cell r="F559">
            <v>0</v>
          </cell>
          <cell r="G559">
            <v>8639208</v>
          </cell>
          <cell r="H559">
            <v>0</v>
          </cell>
          <cell r="I559">
            <v>8639208</v>
          </cell>
          <cell r="J559" t="str">
            <v>qlny_caolinh, qlny_ducquy, qlny_quanglong</v>
          </cell>
          <cell r="K559" t="str">
            <v>Công bố</v>
          </cell>
          <cell r="L559">
            <v>42509</v>
          </cell>
          <cell r="M559" t="str">
            <v>Bình thường</v>
          </cell>
          <cell r="N559" t="str">
            <v>Co phieu</v>
          </cell>
        </row>
        <row r="560">
          <cell r="C560" t="str">
            <v>NSN</v>
          </cell>
          <cell r="D560" t="str">
            <v>NY</v>
          </cell>
          <cell r="E560" t="str">
            <v>Không hợp nhất</v>
          </cell>
          <cell r="F560" t="str">
            <v>04000</v>
          </cell>
          <cell r="G560">
            <v>2959314</v>
          </cell>
          <cell r="H560">
            <v>0</v>
          </cell>
          <cell r="I560">
            <v>2959314</v>
          </cell>
          <cell r="J560">
            <v>0</v>
          </cell>
          <cell r="K560" t="str">
            <v>Công bố</v>
          </cell>
          <cell r="L560">
            <v>40318</v>
          </cell>
          <cell r="M560" t="str">
            <v>Hủy bắt buộc</v>
          </cell>
          <cell r="N560" t="str">
            <v>Co phieu</v>
          </cell>
        </row>
        <row r="561">
          <cell r="C561" t="str">
            <v>NSP</v>
          </cell>
          <cell r="D561" t="str">
            <v>UC</v>
          </cell>
          <cell r="E561" t="str">
            <v>Không hợp nhất</v>
          </cell>
          <cell r="F561">
            <v>0</v>
          </cell>
          <cell r="G561">
            <v>5000000</v>
          </cell>
          <cell r="H561">
            <v>0</v>
          </cell>
          <cell r="I561">
            <v>5000000</v>
          </cell>
          <cell r="J561">
            <v>0</v>
          </cell>
          <cell r="K561" t="str">
            <v>Công bố</v>
          </cell>
          <cell r="L561">
            <v>40562</v>
          </cell>
          <cell r="M561" t="str">
            <v>Hủy bắt buộc</v>
          </cell>
          <cell r="N561" t="str">
            <v>Co phieu</v>
          </cell>
        </row>
        <row r="562">
          <cell r="C562" t="str">
            <v>NST</v>
          </cell>
          <cell r="D562" t="str">
            <v>NY</v>
          </cell>
          <cell r="E562" t="str">
            <v>Không hợp nhất</v>
          </cell>
          <cell r="F562" t="str">
            <v>03000</v>
          </cell>
          <cell r="G562">
            <v>11202003</v>
          </cell>
          <cell r="H562">
            <v>0</v>
          </cell>
          <cell r="I562">
            <v>11202003</v>
          </cell>
          <cell r="J562" t="str">
            <v>qlny_ngoctuan, qlny_nguyenhung, qlny_nhatrang, qlny_phanngoc</v>
          </cell>
          <cell r="K562" t="str">
            <v>Công bố</v>
          </cell>
          <cell r="L562">
            <v>39080</v>
          </cell>
          <cell r="M562" t="str">
            <v>Cảnh báo</v>
          </cell>
          <cell r="N562" t="str">
            <v>Co phieu</v>
          </cell>
        </row>
        <row r="563">
          <cell r="C563" t="str">
            <v>NT2</v>
          </cell>
          <cell r="D563" t="str">
            <v>UC</v>
          </cell>
          <cell r="E563" t="str">
            <v>Không hợp nhất</v>
          </cell>
          <cell r="F563">
            <v>0</v>
          </cell>
          <cell r="G563">
            <v>256000000</v>
          </cell>
          <cell r="H563">
            <v>0</v>
          </cell>
          <cell r="I563">
            <v>256000000</v>
          </cell>
          <cell r="J563">
            <v>0</v>
          </cell>
          <cell r="K563" t="str">
            <v>Công bố</v>
          </cell>
          <cell r="L563">
            <v>40200</v>
          </cell>
          <cell r="M563" t="str">
            <v>Hủy bắt buộc</v>
          </cell>
          <cell r="N563" t="str">
            <v>Co phieu</v>
          </cell>
        </row>
        <row r="564">
          <cell r="C564" t="str">
            <v>NTB</v>
          </cell>
          <cell r="D564" t="str">
            <v>UC</v>
          </cell>
          <cell r="E564" t="str">
            <v>Không hợp nhất</v>
          </cell>
          <cell r="F564" t="str">
            <v>04000</v>
          </cell>
          <cell r="G564">
            <v>39779577</v>
          </cell>
          <cell r="H564">
            <v>0</v>
          </cell>
          <cell r="I564">
            <v>39779577</v>
          </cell>
          <cell r="J564" t="str">
            <v>qlny_quanglong, qlny_tuananh</v>
          </cell>
          <cell r="K564" t="str">
            <v>Công bố</v>
          </cell>
          <cell r="L564">
            <v>41655</v>
          </cell>
          <cell r="M564" t="str">
            <v>Hạn chế giao dịch</v>
          </cell>
          <cell r="N564" t="str">
            <v>Co phieu</v>
          </cell>
        </row>
        <row r="565">
          <cell r="C565" t="str">
            <v>NTC</v>
          </cell>
          <cell r="D565" t="str">
            <v>UC</v>
          </cell>
          <cell r="E565" t="str">
            <v>Không hợp nhất</v>
          </cell>
          <cell r="F565" t="str">
            <v>04000</v>
          </cell>
          <cell r="G565">
            <v>16000000</v>
          </cell>
          <cell r="H565">
            <v>0</v>
          </cell>
          <cell r="I565">
            <v>16000000</v>
          </cell>
          <cell r="J565" t="str">
            <v>qlny_dangminh, qlny_quanglong</v>
          </cell>
          <cell r="K565" t="str">
            <v>Công bố</v>
          </cell>
          <cell r="L565">
            <v>42723</v>
          </cell>
          <cell r="M565" t="str">
            <v>Bình thường</v>
          </cell>
          <cell r="N565" t="str">
            <v>Co phieu</v>
          </cell>
        </row>
        <row r="566">
          <cell r="C566" t="str">
            <v>NTP</v>
          </cell>
          <cell r="D566" t="str">
            <v>NY</v>
          </cell>
          <cell r="E566" t="str">
            <v>Hợp nhất</v>
          </cell>
          <cell r="F566" t="str">
            <v>03000</v>
          </cell>
          <cell r="G566">
            <v>89240302</v>
          </cell>
          <cell r="H566">
            <v>0</v>
          </cell>
          <cell r="I566">
            <v>89240302</v>
          </cell>
          <cell r="J566" t="str">
            <v>qlny_dinhduong, qlny_haivan, qlny_vanhoc, qlny_xuanduc</v>
          </cell>
          <cell r="K566" t="str">
            <v>Công bố</v>
          </cell>
          <cell r="L566">
            <v>39062</v>
          </cell>
          <cell r="M566" t="str">
            <v>Bình thường</v>
          </cell>
          <cell r="N566" t="str">
            <v>Co phieu</v>
          </cell>
        </row>
        <row r="567">
          <cell r="C567" t="str">
            <v>NTR</v>
          </cell>
          <cell r="D567" t="str">
            <v>UC</v>
          </cell>
          <cell r="E567" t="str">
            <v>Không hợp nhất</v>
          </cell>
          <cell r="F567">
            <v>0</v>
          </cell>
          <cell r="G567">
            <v>1492000</v>
          </cell>
          <cell r="H567">
            <v>0</v>
          </cell>
          <cell r="I567">
            <v>1492000</v>
          </cell>
          <cell r="J567" t="str">
            <v>qlny_caolinh, qlny_ducquy</v>
          </cell>
          <cell r="K567" t="str">
            <v>Công bố</v>
          </cell>
          <cell r="L567">
            <v>42684</v>
          </cell>
          <cell r="M567" t="str">
            <v>Bình thường</v>
          </cell>
          <cell r="N567" t="str">
            <v>Co phieu</v>
          </cell>
        </row>
        <row r="568">
          <cell r="C568" t="str">
            <v>NTW</v>
          </cell>
          <cell r="D568" t="str">
            <v>UC</v>
          </cell>
          <cell r="E568" t="str">
            <v>Không hợp nhất</v>
          </cell>
          <cell r="F568">
            <v>0</v>
          </cell>
          <cell r="G568">
            <v>7500000</v>
          </cell>
          <cell r="H568">
            <v>0</v>
          </cell>
          <cell r="I568">
            <v>7500000</v>
          </cell>
          <cell r="J568" t="str">
            <v>qlny_caolinh, qlny_ducquy, qlny_quanglong</v>
          </cell>
          <cell r="K568" t="str">
            <v>Công bố</v>
          </cell>
          <cell r="L568">
            <v>41008</v>
          </cell>
          <cell r="M568" t="str">
            <v>Bình thường</v>
          </cell>
          <cell r="N568" t="str">
            <v>Co phieu</v>
          </cell>
        </row>
        <row r="569">
          <cell r="C569" t="str">
            <v>NUE</v>
          </cell>
          <cell r="D569" t="str">
            <v>UC</v>
          </cell>
          <cell r="E569" t="str">
            <v>Không hợp nhất</v>
          </cell>
          <cell r="F569" t="str">
            <v>03000</v>
          </cell>
          <cell r="G569">
            <v>6000000</v>
          </cell>
          <cell r="H569">
            <v>0</v>
          </cell>
          <cell r="I569">
            <v>6000000</v>
          </cell>
          <cell r="J569" t="str">
            <v>qlny_caolinh, qlny_ducquy</v>
          </cell>
          <cell r="K569" t="str">
            <v>Công bố</v>
          </cell>
          <cell r="L569">
            <v>42786</v>
          </cell>
          <cell r="M569" t="str">
            <v>Bình thường</v>
          </cell>
          <cell r="N569" t="str">
            <v>Co phieu</v>
          </cell>
        </row>
        <row r="570">
          <cell r="C570" t="str">
            <v>NVB</v>
          </cell>
          <cell r="D570" t="str">
            <v>NY</v>
          </cell>
          <cell r="E570" t="str">
            <v>Hợp nhất</v>
          </cell>
          <cell r="F570" t="str">
            <v>10000</v>
          </cell>
          <cell r="G570">
            <v>301021552</v>
          </cell>
          <cell r="H570">
            <v>3352000</v>
          </cell>
          <cell r="I570">
            <v>297669552</v>
          </cell>
          <cell r="J570" t="str">
            <v>qlny_dinhduong, qlny_haivan, qlny_vanhoc, qlny_xuanduc</v>
          </cell>
          <cell r="K570" t="str">
            <v>Công bố</v>
          </cell>
          <cell r="L570">
            <v>40434</v>
          </cell>
          <cell r="M570" t="str">
            <v>Bình thường</v>
          </cell>
          <cell r="N570" t="str">
            <v>Co phieu</v>
          </cell>
        </row>
        <row r="571">
          <cell r="C571" t="str">
            <v>NVC</v>
          </cell>
          <cell r="D571" t="str">
            <v>NY</v>
          </cell>
          <cell r="E571" t="str">
            <v>Hợp nhất</v>
          </cell>
          <cell r="F571" t="str">
            <v>06000</v>
          </cell>
          <cell r="G571">
            <v>16000000</v>
          </cell>
          <cell r="H571">
            <v>1000000</v>
          </cell>
          <cell r="I571">
            <v>15000000</v>
          </cell>
          <cell r="J571">
            <v>0</v>
          </cell>
          <cell r="K571" t="str">
            <v>Công bố</v>
          </cell>
          <cell r="L571">
            <v>39471</v>
          </cell>
          <cell r="M571" t="str">
            <v>Hủy bắt buộc</v>
          </cell>
          <cell r="N571" t="str">
            <v>Co phieu</v>
          </cell>
        </row>
        <row r="572">
          <cell r="C572" t="str">
            <v>NVP</v>
          </cell>
          <cell r="D572" t="str">
            <v>UC</v>
          </cell>
          <cell r="E572" t="str">
            <v>Không hợp nhất</v>
          </cell>
          <cell r="F572">
            <v>0</v>
          </cell>
          <cell r="G572">
            <v>10963000</v>
          </cell>
          <cell r="H572">
            <v>0</v>
          </cell>
          <cell r="I572">
            <v>10963000</v>
          </cell>
          <cell r="J572" t="str">
            <v>qlny_caolinh, qlny_ducquy</v>
          </cell>
          <cell r="K572" t="str">
            <v>Công bố</v>
          </cell>
          <cell r="L572">
            <v>42719</v>
          </cell>
          <cell r="M572" t="str">
            <v>Bình thường</v>
          </cell>
          <cell r="N572" t="str">
            <v>Co phieu</v>
          </cell>
        </row>
        <row r="573">
          <cell r="C573" t="str">
            <v>NWT</v>
          </cell>
          <cell r="D573" t="str">
            <v>UC</v>
          </cell>
          <cell r="E573" t="str">
            <v>Không hợp nhất</v>
          </cell>
          <cell r="F573">
            <v>0</v>
          </cell>
          <cell r="G573">
            <v>8500000</v>
          </cell>
          <cell r="H573">
            <v>0</v>
          </cell>
          <cell r="I573">
            <v>8500000</v>
          </cell>
          <cell r="J573" t="str">
            <v>qlny_caolinh, qlny_ducquy, qlny_quanglong</v>
          </cell>
          <cell r="K573" t="str">
            <v>Hồ sơ thay đổi</v>
          </cell>
          <cell r="L573">
            <v>42459</v>
          </cell>
          <cell r="M573" t="str">
            <v>Bình thường</v>
          </cell>
          <cell r="N573" t="str">
            <v>Co phieu</v>
          </cell>
        </row>
        <row r="574">
          <cell r="C574" t="str">
            <v>OCH</v>
          </cell>
          <cell r="D574" t="str">
            <v>NY</v>
          </cell>
          <cell r="E574" t="str">
            <v>Hợp nhất</v>
          </cell>
          <cell r="F574" t="str">
            <v>06000</v>
          </cell>
          <cell r="G574">
            <v>200000000</v>
          </cell>
          <cell r="H574">
            <v>0</v>
          </cell>
          <cell r="I574">
            <v>200000000</v>
          </cell>
          <cell r="J574" t="str">
            <v>qlny_dinhduong, qlny_haivan, qlny_vanhoc, qlny_xuanduc</v>
          </cell>
          <cell r="K574" t="str">
            <v>Công bố</v>
          </cell>
          <cell r="L574">
            <v>40452</v>
          </cell>
          <cell r="M574" t="str">
            <v>Cảnh báo</v>
          </cell>
          <cell r="N574" t="str">
            <v>Co phieu</v>
          </cell>
        </row>
        <row r="575">
          <cell r="C575" t="str">
            <v>ONE</v>
          </cell>
          <cell r="D575" t="str">
            <v>NY</v>
          </cell>
          <cell r="E575" t="str">
            <v>Không hợp nhất</v>
          </cell>
          <cell r="F575" t="str">
            <v>07000</v>
          </cell>
          <cell r="G575">
            <v>7236976</v>
          </cell>
          <cell r="H575">
            <v>0</v>
          </cell>
          <cell r="I575">
            <v>7236976</v>
          </cell>
          <cell r="J575" t="str">
            <v>qlny_dinhduong, qlny_haivan, qlny_vanhoc, qlny_xuanduc</v>
          </cell>
          <cell r="K575" t="str">
            <v>Công bố</v>
          </cell>
          <cell r="L575">
            <v>39623</v>
          </cell>
          <cell r="M575" t="str">
            <v>Bình thường</v>
          </cell>
          <cell r="N575" t="str">
            <v>Co phieu</v>
          </cell>
        </row>
        <row r="576">
          <cell r="C576" t="str">
            <v>ONW</v>
          </cell>
          <cell r="D576" t="str">
            <v>UC</v>
          </cell>
          <cell r="E576" t="str">
            <v>Không hợp nhất</v>
          </cell>
          <cell r="F576" t="str">
            <v>07000</v>
          </cell>
          <cell r="G576">
            <v>2000000</v>
          </cell>
          <cell r="H576">
            <v>0</v>
          </cell>
          <cell r="I576">
            <v>2000000</v>
          </cell>
          <cell r="J576" t="str">
            <v>qlny_caolinh, qlny_ducquy</v>
          </cell>
          <cell r="K576" t="str">
            <v>Công bố</v>
          </cell>
          <cell r="L576">
            <v>42783</v>
          </cell>
          <cell r="M576" t="str">
            <v>Bình thường</v>
          </cell>
          <cell r="N576" t="str">
            <v>Co phieu</v>
          </cell>
        </row>
        <row r="577">
          <cell r="C577" t="str">
            <v>ORS</v>
          </cell>
          <cell r="D577" t="str">
            <v>NY</v>
          </cell>
          <cell r="E577" t="str">
            <v>Không hợp nhất</v>
          </cell>
          <cell r="F577" t="str">
            <v>10000</v>
          </cell>
          <cell r="G577">
            <v>24000000</v>
          </cell>
          <cell r="H577">
            <v>0</v>
          </cell>
          <cell r="I577">
            <v>24000000</v>
          </cell>
          <cell r="J577" t="str">
            <v>qlny_dinhduong, qlny_haivan, qlny_vanhoc, qlny_xuanduc</v>
          </cell>
          <cell r="K577" t="str">
            <v>Công bố</v>
          </cell>
          <cell r="L577">
            <v>40371</v>
          </cell>
          <cell r="M577" t="str">
            <v>Cảnh báo</v>
          </cell>
          <cell r="N577" t="str">
            <v>Co phieu</v>
          </cell>
        </row>
        <row r="578">
          <cell r="C578" t="str">
            <v>PAI</v>
          </cell>
          <cell r="D578" t="str">
            <v>UC</v>
          </cell>
          <cell r="E578" t="str">
            <v>Không hợp nhất</v>
          </cell>
          <cell r="F578" t="str">
            <v>03000</v>
          </cell>
          <cell r="G578">
            <v>4235290</v>
          </cell>
          <cell r="H578">
            <v>0</v>
          </cell>
          <cell r="I578">
            <v>4235290</v>
          </cell>
          <cell r="J578" t="str">
            <v>qlny_caolinh, qlny_ducquy</v>
          </cell>
          <cell r="K578" t="str">
            <v>Công bố</v>
          </cell>
          <cell r="L578">
            <v>42758</v>
          </cell>
          <cell r="M578" t="str">
            <v>Bình thường</v>
          </cell>
          <cell r="N578" t="str">
            <v>Co phieu</v>
          </cell>
        </row>
        <row r="579">
          <cell r="C579" t="str">
            <v>PBP</v>
          </cell>
          <cell r="D579" t="str">
            <v>NY</v>
          </cell>
          <cell r="E579" t="str">
            <v>Không hợp nhất</v>
          </cell>
          <cell r="F579" t="str">
            <v>03000</v>
          </cell>
          <cell r="G579">
            <v>4081249</v>
          </cell>
          <cell r="H579">
            <v>0</v>
          </cell>
          <cell r="I579">
            <v>4081249</v>
          </cell>
          <cell r="J579" t="str">
            <v>qlny_dinhduong, qlny_haivan, qlny_vanhoc, qlny_xuanduc</v>
          </cell>
          <cell r="K579" t="str">
            <v>Công bố</v>
          </cell>
          <cell r="L579">
            <v>42031</v>
          </cell>
          <cell r="M579" t="str">
            <v>Bình thường</v>
          </cell>
          <cell r="N579" t="str">
            <v>Co phieu</v>
          </cell>
        </row>
        <row r="580">
          <cell r="C580" t="str">
            <v>PCE</v>
          </cell>
          <cell r="D580" t="str">
            <v>NY</v>
          </cell>
          <cell r="E580" t="str">
            <v>Không hợp nhất</v>
          </cell>
          <cell r="F580" t="str">
            <v>03000</v>
          </cell>
          <cell r="G580">
            <v>10000000</v>
          </cell>
          <cell r="H580">
            <v>0</v>
          </cell>
          <cell r="I580">
            <v>10000000</v>
          </cell>
          <cell r="J580" t="str">
            <v>qlny_dinhduong, qlny_haivan, qlny_vanhoc, qlny_xuanduc</v>
          </cell>
          <cell r="K580" t="str">
            <v>Công bố</v>
          </cell>
          <cell r="L580">
            <v>42208</v>
          </cell>
          <cell r="M580" t="str">
            <v>Bình thường</v>
          </cell>
          <cell r="N580" t="str">
            <v>Co phieu</v>
          </cell>
        </row>
        <row r="581">
          <cell r="C581" t="str">
            <v>PCF</v>
          </cell>
          <cell r="D581" t="str">
            <v>UC</v>
          </cell>
          <cell r="E581" t="str">
            <v>Không hợp nhất</v>
          </cell>
          <cell r="F581" t="str">
            <v>06000</v>
          </cell>
          <cell r="G581">
            <v>3000000</v>
          </cell>
          <cell r="H581">
            <v>0</v>
          </cell>
          <cell r="I581">
            <v>3000000</v>
          </cell>
          <cell r="J581" t="str">
            <v>qlny_caolinh, qlny_ducquy</v>
          </cell>
          <cell r="K581" t="str">
            <v>Công bố</v>
          </cell>
          <cell r="L581">
            <v>42823</v>
          </cell>
          <cell r="M581" t="str">
            <v>Bình thường</v>
          </cell>
          <cell r="N581" t="str">
            <v>Co phieu</v>
          </cell>
        </row>
        <row r="582">
          <cell r="C582" t="str">
            <v>PCG</v>
          </cell>
          <cell r="D582" t="str">
            <v>NY</v>
          </cell>
          <cell r="E582" t="str">
            <v>Không hợp nhất</v>
          </cell>
          <cell r="F582" t="str">
            <v>06000</v>
          </cell>
          <cell r="G582">
            <v>18870000</v>
          </cell>
          <cell r="H582">
            <v>0</v>
          </cell>
          <cell r="I582">
            <v>18870000</v>
          </cell>
          <cell r="J582" t="str">
            <v>qlny_dinhduong, qlny_haivan, qlny_vanhoc, qlny_xuanduc</v>
          </cell>
          <cell r="K582" t="str">
            <v>Công bố</v>
          </cell>
          <cell r="L582">
            <v>40541</v>
          </cell>
          <cell r="M582" t="str">
            <v>Bình thường</v>
          </cell>
          <cell r="N582" t="str">
            <v>Co phieu</v>
          </cell>
        </row>
        <row r="583">
          <cell r="C583" t="str">
            <v>PCN</v>
          </cell>
          <cell r="D583" t="str">
            <v>NY</v>
          </cell>
          <cell r="E583" t="str">
            <v>Không hợp nhất</v>
          </cell>
          <cell r="F583" t="str">
            <v>06000</v>
          </cell>
          <cell r="G583">
            <v>3924550</v>
          </cell>
          <cell r="H583">
            <v>0</v>
          </cell>
          <cell r="I583">
            <v>3924550</v>
          </cell>
          <cell r="J583" t="str">
            <v>qlny_dohuong, qlny_duylich, qlny_hongnhung, qlny_thanhha</v>
          </cell>
          <cell r="K583" t="str">
            <v>Công bố</v>
          </cell>
          <cell r="L583">
            <v>42356</v>
          </cell>
          <cell r="M583" t="str">
            <v>Cảnh báo</v>
          </cell>
          <cell r="N583" t="str">
            <v>Co phieu</v>
          </cell>
        </row>
        <row r="584">
          <cell r="C584" t="str">
            <v>PCT</v>
          </cell>
          <cell r="D584" t="str">
            <v>NY</v>
          </cell>
          <cell r="E584" t="str">
            <v>Không hợp nhất</v>
          </cell>
          <cell r="F584" t="str">
            <v>05000</v>
          </cell>
          <cell r="G584">
            <v>23000000</v>
          </cell>
          <cell r="H584">
            <v>0</v>
          </cell>
          <cell r="I584">
            <v>23000000</v>
          </cell>
          <cell r="J584" t="str">
            <v>qlny_dinhduong, qlny_haivan, qlny_vanhoc, qlny_xuanduc</v>
          </cell>
          <cell r="K584" t="str">
            <v>Công bố</v>
          </cell>
          <cell r="L584">
            <v>40798</v>
          </cell>
          <cell r="M584" t="str">
            <v>Bình thường</v>
          </cell>
          <cell r="N584" t="str">
            <v>Co phieu</v>
          </cell>
        </row>
        <row r="585">
          <cell r="C585" t="str">
            <v>PDB</v>
          </cell>
          <cell r="D585" t="str">
            <v>NY</v>
          </cell>
          <cell r="E585" t="str">
            <v>Hợp nhất</v>
          </cell>
          <cell r="F585" t="str">
            <v>03000</v>
          </cell>
          <cell r="G585">
            <v>8100000</v>
          </cell>
          <cell r="H585">
            <v>0</v>
          </cell>
          <cell r="I585">
            <v>8100000</v>
          </cell>
          <cell r="J585" t="str">
            <v>qlny_dinhduong, qlny_haivan, qlny_vanhoc, qlny_xuanduc</v>
          </cell>
          <cell r="K585" t="str">
            <v>Công bố</v>
          </cell>
          <cell r="L585">
            <v>42219</v>
          </cell>
          <cell r="M585" t="str">
            <v>Bình thường</v>
          </cell>
          <cell r="N585" t="str">
            <v>Co phieu</v>
          </cell>
        </row>
        <row r="586">
          <cell r="C586" t="str">
            <v>PDC</v>
          </cell>
          <cell r="D586" t="str">
            <v>NY</v>
          </cell>
          <cell r="E586" t="str">
            <v>Không hợp nhất</v>
          </cell>
          <cell r="F586" t="str">
            <v>06000</v>
          </cell>
          <cell r="G586">
            <v>15000000</v>
          </cell>
          <cell r="H586">
            <v>0</v>
          </cell>
          <cell r="I586">
            <v>15000000</v>
          </cell>
          <cell r="J586" t="str">
            <v>qlny_dinhduong, qlny_haivan, qlny_vanhoc, qlny_xuanduc</v>
          </cell>
          <cell r="K586" t="str">
            <v>Công bố</v>
          </cell>
          <cell r="L586">
            <v>40085</v>
          </cell>
          <cell r="M586" t="str">
            <v>Cảnh báo</v>
          </cell>
          <cell r="N586" t="str">
            <v>Co phieu</v>
          </cell>
        </row>
        <row r="587">
          <cell r="C587" t="str">
            <v>PDN</v>
          </cell>
          <cell r="D587" t="str">
            <v>UC</v>
          </cell>
          <cell r="E587" t="str">
            <v>Không hợp nhất</v>
          </cell>
          <cell r="F587">
            <v>0</v>
          </cell>
          <cell r="G587">
            <v>8231998</v>
          </cell>
          <cell r="H587">
            <v>0</v>
          </cell>
          <cell r="I587">
            <v>8231998</v>
          </cell>
          <cell r="J587">
            <v>0</v>
          </cell>
          <cell r="K587" t="str">
            <v>Đang cập nhật thông tin</v>
          </cell>
          <cell r="L587">
            <v>40333</v>
          </cell>
          <cell r="M587" t="str">
            <v>Hủy tự nguyện</v>
          </cell>
          <cell r="N587" t="str">
            <v>Co phieu</v>
          </cell>
        </row>
        <row r="588">
          <cell r="C588" t="str">
            <v>PDV</v>
          </cell>
          <cell r="D588" t="str">
            <v>UC</v>
          </cell>
          <cell r="E588" t="str">
            <v>Không hợp nhất</v>
          </cell>
          <cell r="F588" t="str">
            <v>05000</v>
          </cell>
          <cell r="G588">
            <v>20000000</v>
          </cell>
          <cell r="H588">
            <v>0</v>
          </cell>
          <cell r="I588">
            <v>20000000</v>
          </cell>
          <cell r="J588" t="str">
            <v>qlny_dangminh, qlny_quanglong</v>
          </cell>
          <cell r="K588" t="str">
            <v>Công bố</v>
          </cell>
          <cell r="L588">
            <v>42845</v>
          </cell>
          <cell r="M588" t="str">
            <v>Bình thường</v>
          </cell>
          <cell r="N588" t="str">
            <v>Co phieu</v>
          </cell>
        </row>
        <row r="589">
          <cell r="C589" t="str">
            <v>PEC</v>
          </cell>
          <cell r="D589" t="str">
            <v>UC</v>
          </cell>
          <cell r="E589" t="str">
            <v>Hợp nhất</v>
          </cell>
          <cell r="F589">
            <v>0</v>
          </cell>
          <cell r="G589">
            <v>2939152</v>
          </cell>
          <cell r="H589">
            <v>0</v>
          </cell>
          <cell r="I589">
            <v>2939152</v>
          </cell>
          <cell r="J589" t="str">
            <v>qlny_caolinh, qlny_ducquy</v>
          </cell>
          <cell r="K589" t="str">
            <v>Công bố</v>
          </cell>
          <cell r="L589">
            <v>40457</v>
          </cell>
          <cell r="M589" t="str">
            <v>Bình thường</v>
          </cell>
          <cell r="N589" t="str">
            <v>Co phieu</v>
          </cell>
        </row>
        <row r="590">
          <cell r="C590" t="str">
            <v>PEN</v>
          </cell>
          <cell r="D590" t="str">
            <v>NY</v>
          </cell>
          <cell r="E590" t="str">
            <v>Không hợp nhất</v>
          </cell>
          <cell r="F590" t="str">
            <v>02000</v>
          </cell>
          <cell r="G590">
            <v>5000000</v>
          </cell>
          <cell r="H590">
            <v>0</v>
          </cell>
          <cell r="I590">
            <v>5000000</v>
          </cell>
          <cell r="J590" t="str">
            <v>qlny_ngoctuan, qlny_nguyenhung, qlny_nhatrang, qlny_phanngoc</v>
          </cell>
          <cell r="K590" t="str">
            <v>Công bố</v>
          </cell>
          <cell r="L590">
            <v>41907</v>
          </cell>
          <cell r="M590" t="str">
            <v>Bình thường</v>
          </cell>
          <cell r="N590" t="str">
            <v>Co phieu</v>
          </cell>
        </row>
        <row r="591">
          <cell r="C591" t="str">
            <v>PEQ</v>
          </cell>
          <cell r="D591" t="str">
            <v>UC</v>
          </cell>
          <cell r="E591" t="str">
            <v>Không hợp nhất</v>
          </cell>
          <cell r="F591">
            <v>0</v>
          </cell>
          <cell r="G591">
            <v>3030750</v>
          </cell>
          <cell r="H591">
            <v>0</v>
          </cell>
          <cell r="I591">
            <v>3030750</v>
          </cell>
          <cell r="J591" t="str">
            <v>qlny_caolinh, qlny_ducquy</v>
          </cell>
          <cell r="K591" t="str">
            <v>Công bố</v>
          </cell>
          <cell r="L591">
            <v>42387</v>
          </cell>
          <cell r="M591" t="str">
            <v>Bình thường</v>
          </cell>
          <cell r="N591" t="str">
            <v>Co phieu</v>
          </cell>
        </row>
        <row r="592">
          <cell r="C592" t="str">
            <v>PFL</v>
          </cell>
          <cell r="D592" t="str">
            <v>UC</v>
          </cell>
          <cell r="E592" t="str">
            <v>Không hợp nhất</v>
          </cell>
          <cell r="F592" t="str">
            <v>11000</v>
          </cell>
          <cell r="G592">
            <v>50000000</v>
          </cell>
          <cell r="H592">
            <v>0</v>
          </cell>
          <cell r="I592">
            <v>50000000</v>
          </cell>
          <cell r="J592" t="str">
            <v>qlny_dangminh, qlny_quanglong</v>
          </cell>
          <cell r="K592" t="str">
            <v>Công bố</v>
          </cell>
          <cell r="L592">
            <v>42149</v>
          </cell>
          <cell r="M592" t="str">
            <v>Bình thường</v>
          </cell>
          <cell r="N592" t="str">
            <v>Co phieu</v>
          </cell>
        </row>
        <row r="593">
          <cell r="C593" t="str">
            <v>PFV</v>
          </cell>
          <cell r="D593" t="str">
            <v>UC</v>
          </cell>
          <cell r="E593" t="str">
            <v>Không hợp nhất</v>
          </cell>
          <cell r="F593">
            <v>0</v>
          </cell>
          <cell r="G593">
            <v>60000000</v>
          </cell>
          <cell r="H593">
            <v>0</v>
          </cell>
          <cell r="I593">
            <v>60000000</v>
          </cell>
          <cell r="J593">
            <v>0</v>
          </cell>
          <cell r="K593" t="str">
            <v>Công bố</v>
          </cell>
          <cell r="L593">
            <v>40382</v>
          </cell>
          <cell r="M593" t="str">
            <v>Hủy tự nguyện</v>
          </cell>
          <cell r="N593" t="str">
            <v>Co phieu</v>
          </cell>
        </row>
        <row r="594">
          <cell r="C594" t="str">
            <v>PGS</v>
          </cell>
          <cell r="D594" t="str">
            <v>NY</v>
          </cell>
          <cell r="E594" t="str">
            <v>Không hợp nhất</v>
          </cell>
          <cell r="F594" t="str">
            <v>06000</v>
          </cell>
          <cell r="G594">
            <v>50000000</v>
          </cell>
          <cell r="H594">
            <v>1206</v>
          </cell>
          <cell r="I594">
            <v>49998794</v>
          </cell>
          <cell r="J594" t="str">
            <v>qlny_dinhduong, qlny_haivan, qlny_vanhoc, qlny_xuanduc</v>
          </cell>
          <cell r="K594" t="str">
            <v>Công bố</v>
          </cell>
          <cell r="L594">
            <v>39401</v>
          </cell>
          <cell r="M594" t="str">
            <v>Bình thường</v>
          </cell>
          <cell r="N594" t="str">
            <v>Co phieu</v>
          </cell>
        </row>
        <row r="595">
          <cell r="C595" t="str">
            <v>PGT</v>
          </cell>
          <cell r="D595" t="str">
            <v>NY</v>
          </cell>
          <cell r="E595" t="str">
            <v>Hợp nhất</v>
          </cell>
          <cell r="F595" t="str">
            <v>05000</v>
          </cell>
          <cell r="G595">
            <v>9241801</v>
          </cell>
          <cell r="H595">
            <v>384196</v>
          </cell>
          <cell r="I595">
            <v>8857605</v>
          </cell>
          <cell r="J595" t="str">
            <v>qlny_dinhduong, qlny_haivan, qlny_vanhoc, qlny_xuanduc</v>
          </cell>
          <cell r="K595" t="str">
            <v>Công bố</v>
          </cell>
          <cell r="L595">
            <v>40172</v>
          </cell>
          <cell r="M595" t="str">
            <v>Cảnh báo</v>
          </cell>
          <cell r="N595" t="str">
            <v>Co phieu</v>
          </cell>
        </row>
        <row r="596">
          <cell r="C596" t="str">
            <v>PHC</v>
          </cell>
          <cell r="D596" t="str">
            <v>NY</v>
          </cell>
          <cell r="E596" t="str">
            <v>Hợp nhất</v>
          </cell>
          <cell r="F596" t="str">
            <v>04000</v>
          </cell>
          <cell r="G596">
            <v>10999977</v>
          </cell>
          <cell r="H596">
            <v>0</v>
          </cell>
          <cell r="I596">
            <v>10999977</v>
          </cell>
          <cell r="J596" t="str">
            <v>qlny_dinhduong, qlny_haivan, qlny_vanhoc, qlny_xuanduc</v>
          </cell>
          <cell r="K596" t="str">
            <v>Công bố</v>
          </cell>
          <cell r="L596">
            <v>40122</v>
          </cell>
          <cell r="M596" t="str">
            <v>Bình thường</v>
          </cell>
          <cell r="N596" t="str">
            <v>Co phieu</v>
          </cell>
        </row>
        <row r="597">
          <cell r="C597" t="str">
            <v>PHH</v>
          </cell>
          <cell r="D597" t="str">
            <v>UC</v>
          </cell>
          <cell r="E597" t="str">
            <v>Hợp nhất</v>
          </cell>
          <cell r="F597" t="str">
            <v>04000</v>
          </cell>
          <cell r="G597">
            <v>20000000</v>
          </cell>
          <cell r="H597">
            <v>1900000</v>
          </cell>
          <cell r="I597">
            <v>18100000</v>
          </cell>
          <cell r="J597" t="str">
            <v>qlny_dangminh, qlny_quanglong</v>
          </cell>
          <cell r="K597" t="str">
            <v>Công bố</v>
          </cell>
          <cell r="L597">
            <v>42247</v>
          </cell>
          <cell r="M597" t="str">
            <v>Bình thường</v>
          </cell>
          <cell r="N597" t="str">
            <v>Co phieu</v>
          </cell>
        </row>
        <row r="598">
          <cell r="C598" t="str">
            <v>PHP</v>
          </cell>
          <cell r="D598" t="str">
            <v>NY</v>
          </cell>
          <cell r="E598" t="str">
            <v>Hợp nhất</v>
          </cell>
          <cell r="F598" t="str">
            <v>05000</v>
          </cell>
          <cell r="G598">
            <v>326960000</v>
          </cell>
          <cell r="H598">
            <v>0</v>
          </cell>
          <cell r="I598">
            <v>326960000</v>
          </cell>
          <cell r="J598" t="str">
            <v>qlny_ngoctuan, qlny_nguyenhung, qlny_nhatrang, qlny_phanngoc</v>
          </cell>
          <cell r="K598" t="str">
            <v>Công bố</v>
          </cell>
          <cell r="L598">
            <v>42228</v>
          </cell>
          <cell r="M598" t="str">
            <v>Bình thường</v>
          </cell>
          <cell r="N598" t="str">
            <v>Co phieu</v>
          </cell>
        </row>
        <row r="599">
          <cell r="C599" t="str">
            <v>PIA</v>
          </cell>
          <cell r="D599" t="str">
            <v>UC</v>
          </cell>
          <cell r="E599" t="str">
            <v>Không hợp nhất</v>
          </cell>
          <cell r="F599" t="str">
            <v>07000</v>
          </cell>
          <cell r="G599">
            <v>3000000</v>
          </cell>
          <cell r="H599">
            <v>0</v>
          </cell>
          <cell r="I599">
            <v>3000000</v>
          </cell>
          <cell r="J599" t="str">
            <v>qlny_caolinh, qlny_ducquy</v>
          </cell>
          <cell r="K599" t="str">
            <v>Công bố</v>
          </cell>
          <cell r="L599">
            <v>42788</v>
          </cell>
          <cell r="M599" t="str">
            <v>Bình thường</v>
          </cell>
          <cell r="N599" t="str">
            <v>Co phieu</v>
          </cell>
        </row>
        <row r="600">
          <cell r="C600" t="str">
            <v>PIC</v>
          </cell>
          <cell r="D600" t="str">
            <v>NY</v>
          </cell>
          <cell r="E600" t="str">
            <v>Không hợp nhất</v>
          </cell>
          <cell r="F600" t="str">
            <v>04000</v>
          </cell>
          <cell r="G600">
            <v>29146707</v>
          </cell>
          <cell r="H600">
            <v>0</v>
          </cell>
          <cell r="I600">
            <v>29146707</v>
          </cell>
          <cell r="J600" t="str">
            <v>qlny_dinhduong, qlny_haivan, qlny_vanhoc, qlny_xuanduc</v>
          </cell>
          <cell r="K600" t="str">
            <v>Công bố</v>
          </cell>
          <cell r="L600">
            <v>42744</v>
          </cell>
          <cell r="M600" t="str">
            <v>Bình thường</v>
          </cell>
          <cell r="N600" t="str">
            <v>Co phieu</v>
          </cell>
        </row>
        <row r="601">
          <cell r="C601" t="str">
            <v>PID</v>
          </cell>
          <cell r="D601" t="str">
            <v>UC</v>
          </cell>
          <cell r="E601" t="str">
            <v>Không hợp nhất</v>
          </cell>
          <cell r="F601" t="str">
            <v>04000</v>
          </cell>
          <cell r="G601">
            <v>4000000</v>
          </cell>
          <cell r="H601">
            <v>0</v>
          </cell>
          <cell r="I601">
            <v>4000000</v>
          </cell>
          <cell r="J601" t="str">
            <v>qlny_caolinh, qlny_ducquy</v>
          </cell>
          <cell r="K601" t="str">
            <v>Công bố</v>
          </cell>
          <cell r="L601">
            <v>42216</v>
          </cell>
          <cell r="M601" t="str">
            <v>Hạn chế giao dịch</v>
          </cell>
          <cell r="N601" t="str">
            <v>Co phieu</v>
          </cell>
        </row>
        <row r="602">
          <cell r="C602" t="str">
            <v>PIS</v>
          </cell>
          <cell r="D602" t="str">
            <v>UC</v>
          </cell>
          <cell r="E602" t="str">
            <v>Hợp nhất</v>
          </cell>
          <cell r="F602">
            <v>0</v>
          </cell>
          <cell r="G602">
            <v>27500000</v>
          </cell>
          <cell r="H602">
            <v>0</v>
          </cell>
          <cell r="I602">
            <v>27500000</v>
          </cell>
          <cell r="J602" t="str">
            <v>qlny_dangminh, qlny_quanglong</v>
          </cell>
          <cell r="K602" t="str">
            <v>Công bố</v>
          </cell>
          <cell r="L602">
            <v>42381</v>
          </cell>
          <cell r="M602" t="str">
            <v>Bình thường</v>
          </cell>
          <cell r="N602" t="str">
            <v>Co phieu</v>
          </cell>
        </row>
        <row r="603">
          <cell r="C603" t="str">
            <v>PIV</v>
          </cell>
          <cell r="D603" t="str">
            <v>NY</v>
          </cell>
          <cell r="E603" t="str">
            <v>Không hợp nhất</v>
          </cell>
          <cell r="F603" t="str">
            <v>06000</v>
          </cell>
          <cell r="G603">
            <v>16499994</v>
          </cell>
          <cell r="H603">
            <v>0</v>
          </cell>
          <cell r="I603">
            <v>16499994</v>
          </cell>
          <cell r="J603" t="str">
            <v>qlny_dinhduong, qlny_haivan, qlny_vanhoc, qlny_xuanduc</v>
          </cell>
          <cell r="K603" t="str">
            <v>Hồ sơ thay đổi</v>
          </cell>
          <cell r="L603">
            <v>40408</v>
          </cell>
          <cell r="M603" t="str">
            <v>Bình thường</v>
          </cell>
          <cell r="N603" t="str">
            <v>Co phieu</v>
          </cell>
        </row>
        <row r="604">
          <cell r="C604" t="str">
            <v>PJC</v>
          </cell>
          <cell r="D604" t="str">
            <v>NY</v>
          </cell>
          <cell r="E604" t="str">
            <v>Không hợp nhất</v>
          </cell>
          <cell r="F604" t="str">
            <v>06000</v>
          </cell>
          <cell r="G604">
            <v>5861556</v>
          </cell>
          <cell r="H604">
            <v>0</v>
          </cell>
          <cell r="I604">
            <v>5861556</v>
          </cell>
          <cell r="J604" t="str">
            <v>qlny_dinhduong, qlny_haivan, qlny_vanhoc, qlny_xuanduc</v>
          </cell>
          <cell r="K604" t="str">
            <v>Công bố</v>
          </cell>
          <cell r="L604">
            <v>39076</v>
          </cell>
          <cell r="M604" t="str">
            <v>Bình thường</v>
          </cell>
          <cell r="N604" t="str">
            <v>Co phieu</v>
          </cell>
        </row>
        <row r="605">
          <cell r="C605" t="str">
            <v>PJS</v>
          </cell>
          <cell r="D605" t="str">
            <v>UC</v>
          </cell>
          <cell r="E605" t="str">
            <v>Không hợp nhất</v>
          </cell>
          <cell r="F605">
            <v>0</v>
          </cell>
          <cell r="G605">
            <v>9000000</v>
          </cell>
          <cell r="H605">
            <v>0</v>
          </cell>
          <cell r="I605">
            <v>9000000</v>
          </cell>
          <cell r="J605" t="str">
            <v>qlny_caolinh, qlny_ducquy</v>
          </cell>
          <cell r="K605" t="str">
            <v>Công bố</v>
          </cell>
          <cell r="L605">
            <v>40882</v>
          </cell>
          <cell r="M605" t="str">
            <v>Bình thường</v>
          </cell>
          <cell r="N605" t="str">
            <v>Co phieu</v>
          </cell>
        </row>
        <row r="606">
          <cell r="C606" t="str">
            <v>PKR</v>
          </cell>
          <cell r="D606" t="str">
            <v>UC</v>
          </cell>
          <cell r="E606" t="str">
            <v>Không hợp nhất</v>
          </cell>
          <cell r="F606" t="str">
            <v>03000</v>
          </cell>
          <cell r="G606">
            <v>2000000</v>
          </cell>
          <cell r="H606">
            <v>0</v>
          </cell>
          <cell r="I606">
            <v>2000000</v>
          </cell>
          <cell r="J606" t="str">
            <v>qlny_caolinh, qlny_ducquy</v>
          </cell>
          <cell r="K606" t="str">
            <v>Công bố</v>
          </cell>
          <cell r="L606">
            <v>42741</v>
          </cell>
          <cell r="M606" t="str">
            <v>Bình thường</v>
          </cell>
          <cell r="N606" t="str">
            <v>Co phieu</v>
          </cell>
        </row>
        <row r="607">
          <cell r="C607" t="str">
            <v>PLC</v>
          </cell>
          <cell r="D607" t="str">
            <v>NY</v>
          </cell>
          <cell r="E607" t="str">
            <v>Hợp nhất</v>
          </cell>
          <cell r="F607" t="str">
            <v>02000</v>
          </cell>
          <cell r="G607">
            <v>80798839</v>
          </cell>
          <cell r="H607">
            <v>1273</v>
          </cell>
          <cell r="I607">
            <v>80797566</v>
          </cell>
          <cell r="J607" t="str">
            <v>qlny_dinhduong, qlny_haivan, qlny_vanhoc, qlny_xuanduc</v>
          </cell>
          <cell r="K607" t="str">
            <v>Công bố</v>
          </cell>
          <cell r="L607">
            <v>39078</v>
          </cell>
          <cell r="M607" t="str">
            <v>Bình thường</v>
          </cell>
          <cell r="N607" t="str">
            <v>Co phieu</v>
          </cell>
        </row>
        <row r="608">
          <cell r="C608" t="str">
            <v>PMB</v>
          </cell>
          <cell r="D608" t="str">
            <v>NY</v>
          </cell>
          <cell r="E608" t="str">
            <v>Không hợp nhất</v>
          </cell>
          <cell r="F608" t="str">
            <v>06000</v>
          </cell>
          <cell r="G608">
            <v>12000000</v>
          </cell>
          <cell r="H608">
            <v>0</v>
          </cell>
          <cell r="I608">
            <v>12000000</v>
          </cell>
          <cell r="J608" t="str">
            <v>qlny_dohuong, qlny_duylich, qlny_hongnhung, qlny_thanhha</v>
          </cell>
          <cell r="K608" t="str">
            <v>Công bố</v>
          </cell>
          <cell r="L608">
            <v>42284</v>
          </cell>
          <cell r="M608" t="str">
            <v>Bình thường</v>
          </cell>
          <cell r="N608" t="str">
            <v>Co phieu</v>
          </cell>
        </row>
        <row r="609">
          <cell r="C609" t="str">
            <v>PMC</v>
          </cell>
          <cell r="D609" t="str">
            <v>NY</v>
          </cell>
          <cell r="E609" t="str">
            <v>Không hợp nhất</v>
          </cell>
          <cell r="F609" t="str">
            <v>08000</v>
          </cell>
          <cell r="G609">
            <v>9332573</v>
          </cell>
          <cell r="H609">
            <v>0</v>
          </cell>
          <cell r="I609">
            <v>9332573</v>
          </cell>
          <cell r="J609" t="str">
            <v>qlny_dinhduong, qlny_haivan, qlny_vanhoc, qlny_xuanduc</v>
          </cell>
          <cell r="K609" t="str">
            <v>Công bố</v>
          </cell>
          <cell r="L609">
            <v>40095</v>
          </cell>
          <cell r="M609" t="str">
            <v>Bình thường</v>
          </cell>
          <cell r="N609" t="str">
            <v>Co phieu</v>
          </cell>
        </row>
        <row r="610">
          <cell r="C610" t="str">
            <v>PMJ</v>
          </cell>
          <cell r="D610" t="str">
            <v>UC</v>
          </cell>
          <cell r="E610" t="str">
            <v>Không hợp nhất</v>
          </cell>
          <cell r="F610" t="str">
            <v>07000</v>
          </cell>
          <cell r="G610">
            <v>1800000</v>
          </cell>
          <cell r="H610">
            <v>0</v>
          </cell>
          <cell r="I610">
            <v>1800000</v>
          </cell>
          <cell r="J610" t="str">
            <v>qlny_caolinh, qlny_ducquy</v>
          </cell>
          <cell r="K610" t="str">
            <v>Công bố</v>
          </cell>
          <cell r="L610">
            <v>42550</v>
          </cell>
          <cell r="M610" t="str">
            <v>Bình thường</v>
          </cell>
          <cell r="N610" t="str">
            <v>Co phieu</v>
          </cell>
        </row>
        <row r="611">
          <cell r="C611" t="str">
            <v>PMP</v>
          </cell>
          <cell r="D611" t="str">
            <v>NY</v>
          </cell>
          <cell r="E611" t="str">
            <v>Không hợp nhất</v>
          </cell>
          <cell r="F611" t="str">
            <v>03000</v>
          </cell>
          <cell r="G611">
            <v>4200000</v>
          </cell>
          <cell r="H611">
            <v>0</v>
          </cell>
          <cell r="I611">
            <v>4200000</v>
          </cell>
          <cell r="J611" t="str">
            <v>qlny_dinhduong, qlny_haivan, qlny_vanhoc, qlny_xuanduc</v>
          </cell>
          <cell r="K611" t="str">
            <v>Công bố</v>
          </cell>
          <cell r="L611">
            <v>42269</v>
          </cell>
          <cell r="M611" t="str">
            <v>Bình thường</v>
          </cell>
          <cell r="N611" t="str">
            <v>Co phieu</v>
          </cell>
        </row>
        <row r="612">
          <cell r="C612" t="str">
            <v>PMS</v>
          </cell>
          <cell r="D612" t="str">
            <v>NY</v>
          </cell>
          <cell r="E612" t="str">
            <v>Hợp nhất</v>
          </cell>
          <cell r="F612" t="str">
            <v>03000</v>
          </cell>
          <cell r="G612">
            <v>7227662</v>
          </cell>
          <cell r="H612">
            <v>25890</v>
          </cell>
          <cell r="I612">
            <v>7201772</v>
          </cell>
          <cell r="J612" t="str">
            <v>qlny_dinhduong, qlny_haivan, qlny_vanhoc, qlny_xuanduc</v>
          </cell>
          <cell r="K612" t="str">
            <v>Công bố</v>
          </cell>
          <cell r="L612">
            <v>39972</v>
          </cell>
          <cell r="M612" t="str">
            <v>Bình thường</v>
          </cell>
          <cell r="N612" t="str">
            <v>Co phieu</v>
          </cell>
        </row>
        <row r="613">
          <cell r="C613" t="str">
            <v>PMT</v>
          </cell>
          <cell r="D613" t="str">
            <v>UC</v>
          </cell>
          <cell r="E613" t="str">
            <v>Không hợp nhất</v>
          </cell>
          <cell r="F613">
            <v>0</v>
          </cell>
          <cell r="G613">
            <v>5000000</v>
          </cell>
          <cell r="H613">
            <v>60000</v>
          </cell>
          <cell r="I613">
            <v>4940000</v>
          </cell>
          <cell r="J613" t="str">
            <v>qlny_caolinh, qlny_ducquy</v>
          </cell>
          <cell r="K613" t="str">
            <v>Công bố</v>
          </cell>
          <cell r="L613">
            <v>40381</v>
          </cell>
          <cell r="M613" t="str">
            <v>Bình thường</v>
          </cell>
          <cell r="N613" t="str">
            <v>Co phieu</v>
          </cell>
        </row>
        <row r="614">
          <cell r="C614" t="str">
            <v>PND</v>
          </cell>
          <cell r="D614" t="str">
            <v>UC</v>
          </cell>
          <cell r="E614" t="str">
            <v>Không hợp nhất</v>
          </cell>
          <cell r="F614" t="str">
            <v>06000</v>
          </cell>
          <cell r="G614">
            <v>6666666</v>
          </cell>
          <cell r="H614">
            <v>0</v>
          </cell>
          <cell r="I614">
            <v>6666666</v>
          </cell>
          <cell r="J614" t="str">
            <v>qlny_caolinh, qlny_ducquy</v>
          </cell>
          <cell r="K614" t="str">
            <v>Công bố</v>
          </cell>
          <cell r="L614">
            <v>42786</v>
          </cell>
          <cell r="M614" t="str">
            <v>Bình thường</v>
          </cell>
          <cell r="N614" t="str">
            <v>Co phieu</v>
          </cell>
        </row>
        <row r="615">
          <cell r="C615" t="str">
            <v>PNG</v>
          </cell>
          <cell r="D615" t="str">
            <v>UC</v>
          </cell>
          <cell r="E615" t="str">
            <v>Hợp nhất</v>
          </cell>
          <cell r="F615">
            <v>0</v>
          </cell>
          <cell r="G615">
            <v>9000000</v>
          </cell>
          <cell r="H615">
            <v>0</v>
          </cell>
          <cell r="I615">
            <v>9000000</v>
          </cell>
          <cell r="J615" t="str">
            <v>qlny_caolinh, qlny_ducquy</v>
          </cell>
          <cell r="K615" t="str">
            <v>Công bố</v>
          </cell>
          <cell r="L615">
            <v>42465</v>
          </cell>
          <cell r="M615" t="str">
            <v>Bình thường</v>
          </cell>
          <cell r="N615" t="str">
            <v>Co phieu</v>
          </cell>
        </row>
        <row r="616">
          <cell r="C616" t="str">
            <v>PNT</v>
          </cell>
          <cell r="D616" t="str">
            <v>UC</v>
          </cell>
          <cell r="E616" t="str">
            <v>Không hợp nhất</v>
          </cell>
          <cell r="F616" t="str">
            <v>03000</v>
          </cell>
          <cell r="G616">
            <v>9282802</v>
          </cell>
          <cell r="H616">
            <v>0</v>
          </cell>
          <cell r="I616">
            <v>9282802</v>
          </cell>
          <cell r="J616" t="str">
            <v>qlny_caolinh, qlny_ducquy</v>
          </cell>
          <cell r="K616" t="str">
            <v>Công bố</v>
          </cell>
          <cell r="L616">
            <v>42747</v>
          </cell>
          <cell r="M616" t="str">
            <v>Bình thường</v>
          </cell>
          <cell r="N616" t="str">
            <v>Co phieu</v>
          </cell>
        </row>
        <row r="617">
          <cell r="C617" t="str">
            <v>POS</v>
          </cell>
          <cell r="D617" t="str">
            <v>UC</v>
          </cell>
          <cell r="E617" t="str">
            <v>Không hợp nhất</v>
          </cell>
          <cell r="F617" t="str">
            <v>02000</v>
          </cell>
          <cell r="G617">
            <v>40000000</v>
          </cell>
          <cell r="H617">
            <v>0</v>
          </cell>
          <cell r="I617">
            <v>40000000</v>
          </cell>
          <cell r="J617" t="str">
            <v>qlny_dangminh, qlny_quanglong</v>
          </cell>
          <cell r="K617" t="str">
            <v>Công bố</v>
          </cell>
          <cell r="L617">
            <v>42699</v>
          </cell>
          <cell r="M617" t="str">
            <v>Bình thường</v>
          </cell>
          <cell r="N617" t="str">
            <v>Co phieu</v>
          </cell>
        </row>
        <row r="618">
          <cell r="C618" t="str">
            <v>POT</v>
          </cell>
          <cell r="D618" t="str">
            <v>NY</v>
          </cell>
          <cell r="E618" t="str">
            <v>Hợp nhất</v>
          </cell>
          <cell r="F618" t="str">
            <v>07000</v>
          </cell>
          <cell r="G618">
            <v>19430006</v>
          </cell>
          <cell r="H618">
            <v>0</v>
          </cell>
          <cell r="I618">
            <v>19430006</v>
          </cell>
          <cell r="J618" t="str">
            <v>qlny_dinhduong, qlny_haivan, qlny_vanhoc, qlny_xuanduc</v>
          </cell>
          <cell r="K618" t="str">
            <v>Công bố</v>
          </cell>
          <cell r="L618">
            <v>39071</v>
          </cell>
          <cell r="M618" t="str">
            <v>Bình thường</v>
          </cell>
          <cell r="N618" t="str">
            <v>Co phieu</v>
          </cell>
        </row>
        <row r="619">
          <cell r="C619" t="str">
            <v>POV</v>
          </cell>
          <cell r="D619" t="str">
            <v>UC</v>
          </cell>
          <cell r="E619" t="str">
            <v>Không hợp nhất</v>
          </cell>
          <cell r="F619">
            <v>0</v>
          </cell>
          <cell r="G619">
            <v>10000000</v>
          </cell>
          <cell r="H619">
            <v>0</v>
          </cell>
          <cell r="I619">
            <v>10000000</v>
          </cell>
          <cell r="J619" t="str">
            <v>qlny_caolinh, qlny_ducquy</v>
          </cell>
          <cell r="K619" t="str">
            <v>Công bố</v>
          </cell>
          <cell r="L619">
            <v>40444</v>
          </cell>
          <cell r="M619" t="str">
            <v>Bình thường</v>
          </cell>
          <cell r="N619" t="str">
            <v>Co phieu</v>
          </cell>
        </row>
        <row r="620">
          <cell r="C620" t="str">
            <v>PPE</v>
          </cell>
          <cell r="D620" t="str">
            <v>NY</v>
          </cell>
          <cell r="E620" t="str">
            <v>Không hợp nhất</v>
          </cell>
          <cell r="F620" t="str">
            <v>09000</v>
          </cell>
          <cell r="G620">
            <v>2000000</v>
          </cell>
          <cell r="H620">
            <v>0</v>
          </cell>
          <cell r="I620">
            <v>2000000</v>
          </cell>
          <cell r="J620" t="str">
            <v>qlny_dinhduong, qlny_haivan, qlny_vanhoc, qlny_xuanduc</v>
          </cell>
          <cell r="K620" t="str">
            <v>Công bố</v>
          </cell>
          <cell r="L620">
            <v>40806</v>
          </cell>
          <cell r="M620" t="str">
            <v>Cảnh báo</v>
          </cell>
          <cell r="N620" t="str">
            <v>Co phieu</v>
          </cell>
        </row>
        <row r="621">
          <cell r="C621" t="str">
            <v>PPG</v>
          </cell>
          <cell r="D621" t="str">
            <v>UC</v>
          </cell>
          <cell r="E621" t="str">
            <v>Hợp nhất</v>
          </cell>
          <cell r="F621" t="str">
            <v>03000</v>
          </cell>
          <cell r="G621">
            <v>7342500</v>
          </cell>
          <cell r="H621">
            <v>283300</v>
          </cell>
          <cell r="I621">
            <v>7059200</v>
          </cell>
          <cell r="J621" t="str">
            <v>qlny_caolinh, qlny_ducquy</v>
          </cell>
          <cell r="K621" t="str">
            <v>Công bố</v>
          </cell>
          <cell r="L621">
            <v>42177</v>
          </cell>
          <cell r="M621" t="str">
            <v>Bình thường</v>
          </cell>
          <cell r="N621" t="str">
            <v>Co phieu</v>
          </cell>
        </row>
        <row r="622">
          <cell r="C622" t="str">
            <v>PPP</v>
          </cell>
          <cell r="D622" t="str">
            <v>NY</v>
          </cell>
          <cell r="E622" t="str">
            <v>Hợp nhất</v>
          </cell>
          <cell r="F622" t="str">
            <v>08000</v>
          </cell>
          <cell r="G622">
            <v>6000000</v>
          </cell>
          <cell r="H622">
            <v>0</v>
          </cell>
          <cell r="I622">
            <v>6000000</v>
          </cell>
          <cell r="J622" t="str">
            <v>qlny_dinhduong, qlny_haivan, qlny_vanhoc, qlny_xuanduc</v>
          </cell>
          <cell r="K622" t="str">
            <v>Công bố</v>
          </cell>
          <cell r="L622">
            <v>40742</v>
          </cell>
          <cell r="M622" t="str">
            <v>Bình thường</v>
          </cell>
          <cell r="N622" t="str">
            <v>Co phieu</v>
          </cell>
        </row>
        <row r="623">
          <cell r="C623" t="str">
            <v>PPS</v>
          </cell>
          <cell r="D623" t="str">
            <v>NY</v>
          </cell>
          <cell r="E623" t="str">
            <v>Không hợp nhất</v>
          </cell>
          <cell r="F623" t="str">
            <v>03000</v>
          </cell>
          <cell r="G623">
            <v>15000000</v>
          </cell>
          <cell r="H623">
            <v>0</v>
          </cell>
          <cell r="I623">
            <v>15000000</v>
          </cell>
          <cell r="J623" t="str">
            <v>qlny_dinhduong, qlny_haivan, qlny_vanhoc, qlny_xuanduc</v>
          </cell>
          <cell r="K623" t="str">
            <v>Công bố</v>
          </cell>
          <cell r="L623">
            <v>40550</v>
          </cell>
          <cell r="M623" t="str">
            <v>Bình thường</v>
          </cell>
          <cell r="N623" t="str">
            <v>Co phieu</v>
          </cell>
        </row>
        <row r="624">
          <cell r="C624" t="str">
            <v>PPY</v>
          </cell>
          <cell r="D624" t="str">
            <v>NY</v>
          </cell>
          <cell r="E624" t="str">
            <v>Không hợp nhất</v>
          </cell>
          <cell r="F624" t="str">
            <v>06000</v>
          </cell>
          <cell r="G624">
            <v>8240000</v>
          </cell>
          <cell r="H624">
            <v>0</v>
          </cell>
          <cell r="I624">
            <v>8240000</v>
          </cell>
          <cell r="J624" t="str">
            <v>qlny_ngoctuan, qlny_nguyenhung, qlny_nhatrang, qlny_phanngoc</v>
          </cell>
          <cell r="K624" t="str">
            <v>Công bố</v>
          </cell>
          <cell r="L624">
            <v>42431</v>
          </cell>
          <cell r="M624" t="str">
            <v>Bình thường</v>
          </cell>
          <cell r="N624" t="str">
            <v>Co phieu</v>
          </cell>
        </row>
        <row r="625">
          <cell r="C625" t="str">
            <v>PRC</v>
          </cell>
          <cell r="D625" t="str">
            <v>NY</v>
          </cell>
          <cell r="E625" t="str">
            <v>Không hợp nhất</v>
          </cell>
          <cell r="F625" t="str">
            <v>05000</v>
          </cell>
          <cell r="G625">
            <v>1200000</v>
          </cell>
          <cell r="H625">
            <v>0</v>
          </cell>
          <cell r="I625">
            <v>1200000</v>
          </cell>
          <cell r="J625" t="str">
            <v>qlny_dohuong, qlny_duylich, qlny_hongnhung, qlny_thanhha</v>
          </cell>
          <cell r="K625" t="str">
            <v>Công bố</v>
          </cell>
          <cell r="L625">
            <v>40511</v>
          </cell>
          <cell r="M625" t="str">
            <v>Bình thường</v>
          </cell>
          <cell r="N625" t="str">
            <v>Co phieu</v>
          </cell>
        </row>
        <row r="626">
          <cell r="C626" t="str">
            <v>PRO</v>
          </cell>
          <cell r="D626" t="str">
            <v>UC</v>
          </cell>
          <cell r="E626" t="str">
            <v>Không hợp nhất</v>
          </cell>
          <cell r="F626" t="str">
            <v>02000</v>
          </cell>
          <cell r="G626">
            <v>3000000</v>
          </cell>
          <cell r="H626">
            <v>0</v>
          </cell>
          <cell r="I626">
            <v>3000000</v>
          </cell>
          <cell r="J626" t="str">
            <v>qlny_caolinh, qlny_ducquy</v>
          </cell>
          <cell r="K626" t="str">
            <v>Công bố</v>
          </cell>
          <cell r="L626">
            <v>41922</v>
          </cell>
          <cell r="M626" t="str">
            <v>Bình thường</v>
          </cell>
          <cell r="N626" t="str">
            <v>Co phieu</v>
          </cell>
        </row>
        <row r="627">
          <cell r="C627" t="str">
            <v>PSB</v>
          </cell>
          <cell r="D627" t="str">
            <v>UC</v>
          </cell>
          <cell r="E627" t="str">
            <v>Không hợp nhất</v>
          </cell>
          <cell r="F627">
            <v>0</v>
          </cell>
          <cell r="G627">
            <v>50000000</v>
          </cell>
          <cell r="H627">
            <v>0</v>
          </cell>
          <cell r="I627">
            <v>50000000</v>
          </cell>
          <cell r="J627" t="str">
            <v>qlny_caolinh, qlny_lananh</v>
          </cell>
          <cell r="K627" t="str">
            <v>Công bố</v>
          </cell>
          <cell r="L627">
            <v>40234</v>
          </cell>
          <cell r="M627" t="str">
            <v>Bình thường</v>
          </cell>
          <cell r="N627" t="str">
            <v>Co phieu</v>
          </cell>
        </row>
        <row r="628">
          <cell r="C628" t="str">
            <v>PSC</v>
          </cell>
          <cell r="D628" t="str">
            <v>NY</v>
          </cell>
          <cell r="E628" t="str">
            <v>Không hợp nhất</v>
          </cell>
          <cell r="F628" t="str">
            <v>06000</v>
          </cell>
          <cell r="G628">
            <v>7200000</v>
          </cell>
          <cell r="H628">
            <v>0</v>
          </cell>
          <cell r="I628">
            <v>7200000</v>
          </cell>
          <cell r="J628" t="str">
            <v>qlny_dohuong, qlny_duylich, qlny_hongnhung, qlny_thanhha</v>
          </cell>
          <cell r="K628" t="str">
            <v>Công bố</v>
          </cell>
          <cell r="L628">
            <v>39080</v>
          </cell>
          <cell r="M628" t="str">
            <v>Bình thường</v>
          </cell>
          <cell r="N628" t="str">
            <v>Co phieu</v>
          </cell>
        </row>
        <row r="629">
          <cell r="C629" t="str">
            <v>PSD</v>
          </cell>
          <cell r="D629" t="str">
            <v>NY</v>
          </cell>
          <cell r="E629" t="str">
            <v>Hợp nhất</v>
          </cell>
          <cell r="F629" t="str">
            <v>06000</v>
          </cell>
          <cell r="G629">
            <v>21326549</v>
          </cell>
          <cell r="H629">
            <v>62700</v>
          </cell>
          <cell r="I629">
            <v>21263849</v>
          </cell>
          <cell r="J629" t="str">
            <v>qlny_dinhduong, qlny_haivan, qlny_vanhoc, qlny_xuanduc</v>
          </cell>
          <cell r="K629" t="str">
            <v>Công bố</v>
          </cell>
          <cell r="L629">
            <v>41453</v>
          </cell>
          <cell r="M629" t="str">
            <v>Bình thường</v>
          </cell>
          <cell r="N629" t="str">
            <v>Co phieu</v>
          </cell>
        </row>
        <row r="630">
          <cell r="C630" t="str">
            <v>PSE</v>
          </cell>
          <cell r="D630" t="str">
            <v>NY</v>
          </cell>
          <cell r="E630" t="str">
            <v>Không hợp nhất</v>
          </cell>
          <cell r="F630" t="str">
            <v>03000</v>
          </cell>
          <cell r="G630">
            <v>12500000</v>
          </cell>
          <cell r="H630">
            <v>0</v>
          </cell>
          <cell r="I630">
            <v>12500000</v>
          </cell>
          <cell r="J630" t="str">
            <v>qlny_dinhduong, qlny_haivan, qlny_vanhoc, qlny_xuanduc</v>
          </cell>
          <cell r="K630" t="str">
            <v>Công bố</v>
          </cell>
          <cell r="L630">
            <v>42081</v>
          </cell>
          <cell r="M630" t="str">
            <v>Bình thường</v>
          </cell>
          <cell r="N630" t="str">
            <v>Co phieu</v>
          </cell>
        </row>
        <row r="631">
          <cell r="C631" t="str">
            <v>PSG</v>
          </cell>
          <cell r="D631" t="str">
            <v>UC</v>
          </cell>
          <cell r="E631" t="str">
            <v>Hợp nhất</v>
          </cell>
          <cell r="F631" t="str">
            <v>04000</v>
          </cell>
          <cell r="G631">
            <v>35000000</v>
          </cell>
          <cell r="H631">
            <v>0</v>
          </cell>
          <cell r="I631">
            <v>35000000</v>
          </cell>
          <cell r="J631" t="str">
            <v>qlny_caolinh, qlny_lananh</v>
          </cell>
          <cell r="K631" t="str">
            <v>Công bố</v>
          </cell>
          <cell r="L631">
            <v>42262</v>
          </cell>
          <cell r="M631" t="str">
            <v>Hạn chế giao dịch</v>
          </cell>
          <cell r="N631" t="str">
            <v>Co phieu</v>
          </cell>
        </row>
        <row r="632">
          <cell r="C632" t="str">
            <v>PSI</v>
          </cell>
          <cell r="D632" t="str">
            <v>NY</v>
          </cell>
          <cell r="E632" t="str">
            <v>Không hợp nhất</v>
          </cell>
          <cell r="F632" t="str">
            <v>10000</v>
          </cell>
          <cell r="G632">
            <v>59841300</v>
          </cell>
          <cell r="H632">
            <v>0</v>
          </cell>
          <cell r="I632">
            <v>59841300</v>
          </cell>
          <cell r="J632" t="str">
            <v>qlny_dinhduong, qlny_haivan, qlny_vanhoc, qlny_xuanduc</v>
          </cell>
          <cell r="K632" t="str">
            <v>Công bố</v>
          </cell>
          <cell r="L632">
            <v>40380</v>
          </cell>
          <cell r="M632" t="str">
            <v>Cảnh báo</v>
          </cell>
          <cell r="N632" t="str">
            <v>Co phieu</v>
          </cell>
        </row>
        <row r="633">
          <cell r="C633" t="str">
            <v>PSL</v>
          </cell>
          <cell r="D633" t="str">
            <v>UC</v>
          </cell>
          <cell r="E633" t="str">
            <v>Không hợp nhất</v>
          </cell>
          <cell r="F633">
            <v>0</v>
          </cell>
          <cell r="G633">
            <v>6750000</v>
          </cell>
          <cell r="H633">
            <v>0</v>
          </cell>
          <cell r="I633">
            <v>6750000</v>
          </cell>
          <cell r="J633" t="str">
            <v>qlny_caolinh, qlny_ducquy</v>
          </cell>
          <cell r="K633" t="str">
            <v>Công bố</v>
          </cell>
          <cell r="L633">
            <v>40315</v>
          </cell>
          <cell r="M633" t="str">
            <v>Bình thường</v>
          </cell>
          <cell r="N633" t="str">
            <v>Co phieu</v>
          </cell>
        </row>
        <row r="634">
          <cell r="C634" t="str">
            <v>PSN</v>
          </cell>
          <cell r="D634" t="str">
            <v>UC</v>
          </cell>
          <cell r="E634" t="str">
            <v>Không hợp nhất</v>
          </cell>
          <cell r="F634" t="str">
            <v>05000</v>
          </cell>
          <cell r="G634">
            <v>40000000</v>
          </cell>
          <cell r="H634">
            <v>0</v>
          </cell>
          <cell r="I634">
            <v>40000000</v>
          </cell>
          <cell r="J634" t="str">
            <v>qlny_quanglong, qlny_tuananh</v>
          </cell>
          <cell r="K634" t="str">
            <v>Đang cập nhật thông tin</v>
          </cell>
          <cell r="L634">
            <v>42915</v>
          </cell>
          <cell r="M634" t="str">
            <v>Bình thường</v>
          </cell>
          <cell r="N634" t="str">
            <v>Co phieu</v>
          </cell>
        </row>
        <row r="635">
          <cell r="C635" t="str">
            <v>PSP</v>
          </cell>
          <cell r="D635" t="str">
            <v>UC</v>
          </cell>
          <cell r="E635" t="str">
            <v>Không hợp nhất</v>
          </cell>
          <cell r="F635">
            <v>0</v>
          </cell>
          <cell r="G635">
            <v>40000000</v>
          </cell>
          <cell r="H635">
            <v>0</v>
          </cell>
          <cell r="I635">
            <v>40000000</v>
          </cell>
          <cell r="J635" t="str">
            <v>qlny_caolinh, qlny_lananh</v>
          </cell>
          <cell r="K635" t="str">
            <v>Công bố</v>
          </cell>
          <cell r="L635">
            <v>40127</v>
          </cell>
          <cell r="M635" t="str">
            <v>Bình thường</v>
          </cell>
          <cell r="N635" t="str">
            <v>Co phieu</v>
          </cell>
        </row>
        <row r="636">
          <cell r="C636" t="str">
            <v>PSW</v>
          </cell>
          <cell r="D636" t="str">
            <v>NY</v>
          </cell>
          <cell r="E636" t="str">
            <v>Không hợp nhất</v>
          </cell>
          <cell r="F636" t="str">
            <v>03000</v>
          </cell>
          <cell r="G636">
            <v>17000000</v>
          </cell>
          <cell r="H636">
            <v>0</v>
          </cell>
          <cell r="I636">
            <v>17000000</v>
          </cell>
          <cell r="J636" t="str">
            <v>qlny_ngoctuan, qlny_nguyenhung, qlny_nhatrang, qlny_phanngoc</v>
          </cell>
          <cell r="K636" t="str">
            <v>Công bố</v>
          </cell>
          <cell r="L636">
            <v>42206</v>
          </cell>
          <cell r="M636" t="str">
            <v>Bình thường</v>
          </cell>
          <cell r="N636" t="str">
            <v>Co phieu</v>
          </cell>
        </row>
        <row r="637">
          <cell r="C637" t="str">
            <v>PTD</v>
          </cell>
          <cell r="D637" t="str">
            <v>NY</v>
          </cell>
          <cell r="E637" t="str">
            <v>Hợp nhất</v>
          </cell>
          <cell r="F637" t="str">
            <v>04000</v>
          </cell>
          <cell r="G637">
            <v>3200000</v>
          </cell>
          <cell r="H637">
            <v>0</v>
          </cell>
          <cell r="I637">
            <v>3200000</v>
          </cell>
          <cell r="J637" t="str">
            <v>qlny_dohuong, qlny_duylich, qlny_hongnhung, qlny_thanhha</v>
          </cell>
          <cell r="K637" t="str">
            <v>Công bố</v>
          </cell>
          <cell r="L637">
            <v>42318</v>
          </cell>
          <cell r="M637" t="str">
            <v>Bình thường</v>
          </cell>
          <cell r="N637" t="str">
            <v>Co phieu</v>
          </cell>
        </row>
        <row r="638">
          <cell r="C638" t="str">
            <v>PTE</v>
          </cell>
          <cell r="D638" t="str">
            <v>UC</v>
          </cell>
          <cell r="E638" t="str">
            <v>Không hợp nhất</v>
          </cell>
          <cell r="F638" t="str">
            <v>03000</v>
          </cell>
          <cell r="G638">
            <v>12500000</v>
          </cell>
          <cell r="H638">
            <v>369224</v>
          </cell>
          <cell r="I638">
            <v>12130776</v>
          </cell>
          <cell r="J638" t="str">
            <v>qlny_caolinh, qlny_lananh</v>
          </cell>
          <cell r="K638" t="str">
            <v>Công bố</v>
          </cell>
          <cell r="L638">
            <v>42228</v>
          </cell>
          <cell r="M638" t="str">
            <v>Bình thường</v>
          </cell>
          <cell r="N638" t="str">
            <v>Co phieu</v>
          </cell>
        </row>
        <row r="639">
          <cell r="C639" t="str">
            <v>PTG</v>
          </cell>
          <cell r="D639" t="str">
            <v>UC</v>
          </cell>
          <cell r="E639" t="str">
            <v>Hợp nhất</v>
          </cell>
          <cell r="F639">
            <v>0</v>
          </cell>
          <cell r="G639">
            <v>4604385</v>
          </cell>
          <cell r="H639">
            <v>0</v>
          </cell>
          <cell r="I639">
            <v>4604385</v>
          </cell>
          <cell r="J639" t="str">
            <v>qlny_caolinh, qlny_ducquy</v>
          </cell>
          <cell r="K639" t="str">
            <v>Công bố</v>
          </cell>
          <cell r="L639">
            <v>40182</v>
          </cell>
          <cell r="M639" t="str">
            <v>Bình thường</v>
          </cell>
          <cell r="N639" t="str">
            <v>Co phieu</v>
          </cell>
        </row>
        <row r="640">
          <cell r="C640" t="str">
            <v>PTH</v>
          </cell>
          <cell r="D640" t="str">
            <v>UC</v>
          </cell>
          <cell r="E640" t="str">
            <v>Không hợp nhất</v>
          </cell>
          <cell r="F640">
            <v>0</v>
          </cell>
          <cell r="G640">
            <v>1839975</v>
          </cell>
          <cell r="H640">
            <v>0</v>
          </cell>
          <cell r="I640">
            <v>1839975</v>
          </cell>
          <cell r="J640" t="str">
            <v>qlny_caolinh, qlny_ducquy</v>
          </cell>
          <cell r="K640" t="str">
            <v>Công bố</v>
          </cell>
          <cell r="L640">
            <v>40260</v>
          </cell>
          <cell r="M640" t="str">
            <v>Bình thường</v>
          </cell>
          <cell r="N640" t="str">
            <v>Co phieu</v>
          </cell>
        </row>
        <row r="641">
          <cell r="C641" t="str">
            <v>PTI</v>
          </cell>
          <cell r="D641" t="str">
            <v>NY</v>
          </cell>
          <cell r="E641" t="str">
            <v>Hợp nhất</v>
          </cell>
          <cell r="F641" t="str">
            <v>10000</v>
          </cell>
          <cell r="G641">
            <v>80395709</v>
          </cell>
          <cell r="H641">
            <v>0</v>
          </cell>
          <cell r="I641">
            <v>80395709</v>
          </cell>
          <cell r="J641" t="str">
            <v>qlny_dinhduong, qlny_haivan, qlny_vanhoc, qlny_xuanduc</v>
          </cell>
          <cell r="K641" t="str">
            <v>Công bố</v>
          </cell>
          <cell r="L641">
            <v>40603</v>
          </cell>
          <cell r="M641" t="str">
            <v>Bình thường</v>
          </cell>
          <cell r="N641" t="str">
            <v>Co phieu</v>
          </cell>
        </row>
        <row r="642">
          <cell r="C642" t="str">
            <v>PTK</v>
          </cell>
          <cell r="D642" t="str">
            <v>UC</v>
          </cell>
          <cell r="E642" t="str">
            <v>Không hợp nhất</v>
          </cell>
          <cell r="F642">
            <v>0</v>
          </cell>
          <cell r="G642">
            <v>21600000</v>
          </cell>
          <cell r="H642">
            <v>0</v>
          </cell>
          <cell r="I642">
            <v>21600000</v>
          </cell>
          <cell r="J642" t="str">
            <v>qlny_caolinh, qlny_lananh</v>
          </cell>
          <cell r="K642" t="str">
            <v>Công bố</v>
          </cell>
          <cell r="L642">
            <v>42444</v>
          </cell>
          <cell r="M642" t="str">
            <v>Đình chỉ giao dịch</v>
          </cell>
          <cell r="N642" t="str">
            <v>Co phieu</v>
          </cell>
        </row>
        <row r="643">
          <cell r="C643" t="str">
            <v>PTM</v>
          </cell>
          <cell r="D643" t="str">
            <v>UC</v>
          </cell>
          <cell r="E643" t="str">
            <v>Không hợp nhất</v>
          </cell>
          <cell r="F643" t="str">
            <v>06000</v>
          </cell>
          <cell r="G643">
            <v>4200000</v>
          </cell>
          <cell r="H643">
            <v>0</v>
          </cell>
          <cell r="I643">
            <v>4200000</v>
          </cell>
          <cell r="J643" t="str">
            <v>qlny_caolinh, qlny_ducquy</v>
          </cell>
          <cell r="K643" t="str">
            <v>Công bố</v>
          </cell>
          <cell r="L643">
            <v>42153</v>
          </cell>
          <cell r="M643" t="str">
            <v>Bình thường</v>
          </cell>
          <cell r="N643" t="str">
            <v>Co phieu</v>
          </cell>
        </row>
        <row r="644">
          <cell r="C644" t="str">
            <v>PTO</v>
          </cell>
          <cell r="D644" t="str">
            <v>UC</v>
          </cell>
          <cell r="E644" t="str">
            <v>Hợp nhất</v>
          </cell>
          <cell r="F644" t="str">
            <v>04000</v>
          </cell>
          <cell r="G644">
            <v>1200000</v>
          </cell>
          <cell r="H644">
            <v>0</v>
          </cell>
          <cell r="I644">
            <v>1200000</v>
          </cell>
          <cell r="J644" t="str">
            <v>qlny_caolinh, qlny_ducquy</v>
          </cell>
          <cell r="K644" t="str">
            <v>Công bố</v>
          </cell>
          <cell r="L644">
            <v>42906</v>
          </cell>
          <cell r="M644" t="str">
            <v>Bình thường</v>
          </cell>
          <cell r="N644" t="str">
            <v>Co phieu</v>
          </cell>
        </row>
        <row r="645">
          <cell r="C645" t="str">
            <v>PTP</v>
          </cell>
          <cell r="D645" t="str">
            <v>UC</v>
          </cell>
          <cell r="E645" t="str">
            <v>Không hợp nhất</v>
          </cell>
          <cell r="F645">
            <v>0</v>
          </cell>
          <cell r="G645">
            <v>6800000</v>
          </cell>
          <cell r="H645">
            <v>128633</v>
          </cell>
          <cell r="I645">
            <v>6671367</v>
          </cell>
          <cell r="J645" t="str">
            <v>qlny_caolinh, qlny_ducquy</v>
          </cell>
          <cell r="K645" t="str">
            <v>Công bố</v>
          </cell>
          <cell r="L645">
            <v>40157</v>
          </cell>
          <cell r="M645" t="str">
            <v>Bình thường</v>
          </cell>
          <cell r="N645" t="str">
            <v>Co phieu</v>
          </cell>
        </row>
        <row r="646">
          <cell r="C646" t="str">
            <v>PTS</v>
          </cell>
          <cell r="D646" t="str">
            <v>NY</v>
          </cell>
          <cell r="E646" t="str">
            <v>Hợp nhất</v>
          </cell>
          <cell r="F646" t="str">
            <v>06000</v>
          </cell>
          <cell r="G646">
            <v>5568000</v>
          </cell>
          <cell r="H646">
            <v>0</v>
          </cell>
          <cell r="I646">
            <v>5568000</v>
          </cell>
          <cell r="J646" t="str">
            <v>qlny_dohuong, qlny_duylich, qlny_hongnhung, qlny_thanhha</v>
          </cell>
          <cell r="K646" t="str">
            <v>Công bố</v>
          </cell>
          <cell r="L646">
            <v>39052</v>
          </cell>
          <cell r="M646" t="str">
            <v>Bình thường</v>
          </cell>
          <cell r="N646" t="str">
            <v>Co phieu</v>
          </cell>
        </row>
        <row r="647">
          <cell r="C647" t="str">
            <v>PTT</v>
          </cell>
          <cell r="D647" t="str">
            <v>UC</v>
          </cell>
          <cell r="E647" t="str">
            <v>Không hợp nhất</v>
          </cell>
          <cell r="F647">
            <v>0</v>
          </cell>
          <cell r="G647">
            <v>10000000</v>
          </cell>
          <cell r="H647">
            <v>0</v>
          </cell>
          <cell r="I647">
            <v>10000000</v>
          </cell>
          <cell r="J647" t="str">
            <v>qlny_caolinh, qlny_ducquy</v>
          </cell>
          <cell r="K647" t="str">
            <v>Công bố</v>
          </cell>
          <cell r="L647">
            <v>40297</v>
          </cell>
          <cell r="M647" t="str">
            <v>Bình thường</v>
          </cell>
          <cell r="N647" t="str">
            <v>Co phieu</v>
          </cell>
        </row>
        <row r="648">
          <cell r="C648" t="str">
            <v>PV2</v>
          </cell>
          <cell r="D648" t="str">
            <v>NY</v>
          </cell>
          <cell r="E648" t="str">
            <v>Không hợp nhất</v>
          </cell>
          <cell r="F648" t="str">
            <v>10000</v>
          </cell>
          <cell r="G648">
            <v>37350000</v>
          </cell>
          <cell r="H648">
            <v>481200</v>
          </cell>
          <cell r="I648">
            <v>36868800</v>
          </cell>
          <cell r="J648" t="str">
            <v>qlny_dinhduong, qlny_haivan, qlny_vanhoc, qlny_xuanduc</v>
          </cell>
          <cell r="K648" t="str">
            <v>Công bố</v>
          </cell>
          <cell r="L648">
            <v>40528</v>
          </cell>
          <cell r="M648" t="str">
            <v>Cảnh báo</v>
          </cell>
          <cell r="N648" t="str">
            <v>Co phieu</v>
          </cell>
        </row>
        <row r="649">
          <cell r="C649" t="str">
            <v>PVA</v>
          </cell>
          <cell r="D649" t="str">
            <v>UC</v>
          </cell>
          <cell r="E649" t="str">
            <v>Hợp nhất</v>
          </cell>
          <cell r="F649" t="str">
            <v>04000</v>
          </cell>
          <cell r="G649">
            <v>21846000</v>
          </cell>
          <cell r="H649">
            <v>0</v>
          </cell>
          <cell r="I649">
            <v>21846000</v>
          </cell>
          <cell r="J649" t="str">
            <v>qlny_caolinh, qlny_lananh</v>
          </cell>
          <cell r="K649" t="str">
            <v>Công bố</v>
          </cell>
          <cell r="L649">
            <v>41913</v>
          </cell>
          <cell r="M649" t="str">
            <v>Hạn chế giao dịch</v>
          </cell>
          <cell r="N649" t="str">
            <v>Co phieu</v>
          </cell>
        </row>
        <row r="650">
          <cell r="C650" t="str">
            <v>PVB</v>
          </cell>
          <cell r="D650" t="str">
            <v>NY</v>
          </cell>
          <cell r="E650" t="str">
            <v>Không hợp nhất</v>
          </cell>
          <cell r="F650" t="str">
            <v>02000</v>
          </cell>
          <cell r="G650">
            <v>21599998</v>
          </cell>
          <cell r="H650">
            <v>0</v>
          </cell>
          <cell r="I650">
            <v>21599998</v>
          </cell>
          <cell r="J650" t="str">
            <v>qlny_dinhduong, qlny_haivan, qlny_vanhoc, qlny_xuanduc</v>
          </cell>
          <cell r="K650" t="str">
            <v>Công bố</v>
          </cell>
          <cell r="L650">
            <v>41632</v>
          </cell>
          <cell r="M650" t="str">
            <v>Cảnh báo</v>
          </cell>
          <cell r="N650" t="str">
            <v>Co phieu</v>
          </cell>
        </row>
        <row r="651">
          <cell r="C651" t="str">
            <v>PVC</v>
          </cell>
          <cell r="D651" t="str">
            <v>NY</v>
          </cell>
          <cell r="E651" t="str">
            <v>Hợp nhất</v>
          </cell>
          <cell r="F651" t="str">
            <v>02000</v>
          </cell>
          <cell r="G651">
            <v>50000000</v>
          </cell>
          <cell r="H651">
            <v>0</v>
          </cell>
          <cell r="I651">
            <v>50000000</v>
          </cell>
          <cell r="J651" t="str">
            <v>qlny_dinhduong, qlny_haivan, qlny_vanhoc, qlny_xuanduc</v>
          </cell>
          <cell r="K651" t="str">
            <v>Công bố</v>
          </cell>
          <cell r="L651">
            <v>39401</v>
          </cell>
          <cell r="M651" t="str">
            <v>Cảnh báo</v>
          </cell>
          <cell r="N651" t="str">
            <v>Co phieu</v>
          </cell>
        </row>
        <row r="652">
          <cell r="C652" t="str">
            <v>PVE</v>
          </cell>
          <cell r="D652" t="str">
            <v>NY</v>
          </cell>
          <cell r="E652" t="str">
            <v>Hợp nhất</v>
          </cell>
          <cell r="F652" t="str">
            <v>02000</v>
          </cell>
          <cell r="G652">
            <v>25000000</v>
          </cell>
          <cell r="H652">
            <v>0</v>
          </cell>
          <cell r="I652">
            <v>25000000</v>
          </cell>
          <cell r="J652" t="str">
            <v>qlny_dinhduong, qlny_haivan, qlny_vanhoc, qlny_xuanduc</v>
          </cell>
          <cell r="K652" t="str">
            <v>Công bố</v>
          </cell>
          <cell r="L652">
            <v>39449</v>
          </cell>
          <cell r="M652" t="str">
            <v>Bình thường</v>
          </cell>
          <cell r="N652" t="str">
            <v>Co phieu</v>
          </cell>
        </row>
        <row r="653">
          <cell r="C653" t="str">
            <v>PVG</v>
          </cell>
          <cell r="D653" t="str">
            <v>NY</v>
          </cell>
          <cell r="E653" t="str">
            <v>Không hợp nhất</v>
          </cell>
          <cell r="F653" t="str">
            <v>06000</v>
          </cell>
          <cell r="G653">
            <v>27719850</v>
          </cell>
          <cell r="H653">
            <v>0</v>
          </cell>
          <cell r="I653">
            <v>27719850</v>
          </cell>
          <cell r="J653" t="str">
            <v>qlny_dinhduong, qlny_haivan, qlny_vanhoc, qlny_xuanduc</v>
          </cell>
          <cell r="K653" t="str">
            <v>Công bố</v>
          </cell>
          <cell r="L653">
            <v>39820</v>
          </cell>
          <cell r="M653" t="str">
            <v>Bình thường</v>
          </cell>
          <cell r="N653" t="str">
            <v>Co phieu</v>
          </cell>
        </row>
        <row r="654">
          <cell r="C654" t="str">
            <v>PVH</v>
          </cell>
          <cell r="D654" t="str">
            <v>UC</v>
          </cell>
          <cell r="E654" t="str">
            <v>Không hợp nhất</v>
          </cell>
          <cell r="F654" t="str">
            <v>04000</v>
          </cell>
          <cell r="G654">
            <v>21000000</v>
          </cell>
          <cell r="H654">
            <v>0</v>
          </cell>
          <cell r="I654">
            <v>21000000</v>
          </cell>
          <cell r="J654" t="str">
            <v>qlny_caolinh, qlny_lananh</v>
          </cell>
          <cell r="K654" t="str">
            <v>Công bố</v>
          </cell>
          <cell r="L654">
            <v>42874</v>
          </cell>
          <cell r="M654" t="str">
            <v>Bình thường</v>
          </cell>
          <cell r="N654" t="str">
            <v>Co phieu</v>
          </cell>
        </row>
        <row r="655">
          <cell r="C655" t="str">
            <v>PVI</v>
          </cell>
          <cell r="D655" t="str">
            <v>NY</v>
          </cell>
          <cell r="E655" t="str">
            <v>Hợp nhất</v>
          </cell>
          <cell r="F655" t="str">
            <v>10000</v>
          </cell>
          <cell r="G655">
            <v>234241867</v>
          </cell>
          <cell r="H655">
            <v>11754600</v>
          </cell>
          <cell r="I655">
            <v>222487267</v>
          </cell>
          <cell r="J655" t="str">
            <v>qlny_dinhduong, qlny_haivan, qlny_vanhoc, qlny_xuanduc</v>
          </cell>
          <cell r="K655" t="str">
            <v>Công bố</v>
          </cell>
          <cell r="L655">
            <v>39304</v>
          </cell>
          <cell r="M655" t="str">
            <v>Bình thường</v>
          </cell>
          <cell r="N655" t="str">
            <v>Co phieu</v>
          </cell>
        </row>
        <row r="656">
          <cell r="C656" t="str">
            <v>PVL</v>
          </cell>
          <cell r="D656" t="str">
            <v>NY</v>
          </cell>
          <cell r="E656" t="str">
            <v>Hợp nhất</v>
          </cell>
          <cell r="F656" t="str">
            <v>11000</v>
          </cell>
          <cell r="G656">
            <v>50000000</v>
          </cell>
          <cell r="H656">
            <v>0</v>
          </cell>
          <cell r="I656">
            <v>50000000</v>
          </cell>
          <cell r="J656" t="str">
            <v>qlny_dinhduong, qlny_haivan, qlny_vanhoc, qlny_xuanduc</v>
          </cell>
          <cell r="K656" t="str">
            <v>Công bố</v>
          </cell>
          <cell r="L656">
            <v>40283</v>
          </cell>
          <cell r="M656" t="str">
            <v>Cảnh báo, Kiểm soát</v>
          </cell>
          <cell r="N656" t="str">
            <v>Co phieu</v>
          </cell>
        </row>
        <row r="657">
          <cell r="C657" t="str">
            <v>PVM</v>
          </cell>
          <cell r="D657" t="str">
            <v>UC</v>
          </cell>
          <cell r="E657" t="str">
            <v>Hợp nhất</v>
          </cell>
          <cell r="F657">
            <v>0</v>
          </cell>
          <cell r="G657">
            <v>38638600</v>
          </cell>
          <cell r="H657">
            <v>0</v>
          </cell>
          <cell r="I657">
            <v>38638600</v>
          </cell>
          <cell r="J657" t="str">
            <v>qlny_caolinh, qlny_lananh</v>
          </cell>
          <cell r="K657" t="str">
            <v>Công bố</v>
          </cell>
          <cell r="L657">
            <v>42724</v>
          </cell>
          <cell r="M657" t="str">
            <v>Bình thường</v>
          </cell>
          <cell r="N657" t="str">
            <v>Co phieu</v>
          </cell>
        </row>
        <row r="658">
          <cell r="C658" t="str">
            <v>PVO</v>
          </cell>
          <cell r="D658" t="str">
            <v>UC</v>
          </cell>
          <cell r="E658" t="str">
            <v>Không hợp nhất</v>
          </cell>
          <cell r="F658">
            <v>0</v>
          </cell>
          <cell r="G658">
            <v>8900000</v>
          </cell>
          <cell r="H658">
            <v>0</v>
          </cell>
          <cell r="I658">
            <v>8900000</v>
          </cell>
          <cell r="J658" t="str">
            <v>qlny_caolinh, qlny_ducquy</v>
          </cell>
          <cell r="K658" t="str">
            <v>Công bố</v>
          </cell>
          <cell r="L658">
            <v>42381</v>
          </cell>
          <cell r="M658" t="str">
            <v>Bình thường</v>
          </cell>
          <cell r="N658" t="str">
            <v>Co phieu</v>
          </cell>
        </row>
        <row r="659">
          <cell r="C659" t="str">
            <v>PVP</v>
          </cell>
          <cell r="D659" t="str">
            <v>UC</v>
          </cell>
          <cell r="E659" t="str">
            <v>Không hợp nhất</v>
          </cell>
          <cell r="F659">
            <v>0</v>
          </cell>
          <cell r="G659">
            <v>94275028</v>
          </cell>
          <cell r="H659">
            <v>0</v>
          </cell>
          <cell r="I659">
            <v>94275028</v>
          </cell>
          <cell r="J659" t="str">
            <v>qlny_caolinh, qlny_lananh</v>
          </cell>
          <cell r="K659" t="str">
            <v>Công bố</v>
          </cell>
          <cell r="L659">
            <v>42724</v>
          </cell>
          <cell r="M659" t="str">
            <v>Bình thường</v>
          </cell>
          <cell r="N659" t="str">
            <v>Co phieu</v>
          </cell>
        </row>
        <row r="660">
          <cell r="C660" t="str">
            <v>PVR</v>
          </cell>
          <cell r="D660" t="str">
            <v>UC</v>
          </cell>
          <cell r="E660" t="str">
            <v>Không hợp nhất</v>
          </cell>
          <cell r="F660" t="str">
            <v>11000</v>
          </cell>
          <cell r="G660">
            <v>53100913</v>
          </cell>
          <cell r="H660">
            <v>1194200</v>
          </cell>
          <cell r="I660">
            <v>51906713</v>
          </cell>
          <cell r="J660" t="str">
            <v>qlny_caolinh, qlny_dinhduong, qlny_haivan, qlny_lananh, qlny_vanhoc, qlny_xuanduc</v>
          </cell>
          <cell r="K660" t="str">
            <v>Công bố</v>
          </cell>
          <cell r="L660">
            <v>42888</v>
          </cell>
          <cell r="M660" t="str">
            <v>Hạn chế giao dịch</v>
          </cell>
          <cell r="N660" t="str">
            <v>Co phieu</v>
          </cell>
        </row>
        <row r="661">
          <cell r="C661" t="str">
            <v>PVS</v>
          </cell>
          <cell r="D661" t="str">
            <v>NY</v>
          </cell>
          <cell r="E661" t="str">
            <v>Hợp nhất</v>
          </cell>
          <cell r="F661" t="str">
            <v>02000</v>
          </cell>
          <cell r="G661">
            <v>446700421</v>
          </cell>
          <cell r="H661">
            <v>0</v>
          </cell>
          <cell r="I661">
            <v>446700421</v>
          </cell>
          <cell r="J661" t="str">
            <v>qlny_dinhduong, qlny_haivan, qlny_vanhoc, qlny_xuanduc</v>
          </cell>
          <cell r="K661" t="str">
            <v>Công bố</v>
          </cell>
          <cell r="L661">
            <v>39345</v>
          </cell>
          <cell r="M661" t="str">
            <v>Bình thường</v>
          </cell>
          <cell r="N661" t="str">
            <v>Co phieu</v>
          </cell>
        </row>
        <row r="662">
          <cell r="C662" t="str">
            <v>PVV</v>
          </cell>
          <cell r="D662" t="str">
            <v>NY</v>
          </cell>
          <cell r="E662" t="str">
            <v>Hợp nhất</v>
          </cell>
          <cell r="F662" t="str">
            <v>04000</v>
          </cell>
          <cell r="G662">
            <v>30000000</v>
          </cell>
          <cell r="H662">
            <v>0</v>
          </cell>
          <cell r="I662">
            <v>30000000</v>
          </cell>
          <cell r="J662" t="str">
            <v>qlny_dinhduong, qlny_haivan, qlny_vanhoc, qlny_xuanduc</v>
          </cell>
          <cell r="K662" t="str">
            <v>Công bố</v>
          </cell>
          <cell r="L662">
            <v>40430</v>
          </cell>
          <cell r="M662" t="str">
            <v>Cảnh báo</v>
          </cell>
          <cell r="N662" t="str">
            <v>Co phieu</v>
          </cell>
        </row>
        <row r="663">
          <cell r="C663" t="str">
            <v>PVX</v>
          </cell>
          <cell r="D663" t="str">
            <v>NY</v>
          </cell>
          <cell r="E663" t="str">
            <v>Hợp nhất</v>
          </cell>
          <cell r="F663" t="str">
            <v>02000</v>
          </cell>
          <cell r="G663">
            <v>400000000</v>
          </cell>
          <cell r="H663">
            <v>2971</v>
          </cell>
          <cell r="I663">
            <v>399997029</v>
          </cell>
          <cell r="J663" t="str">
            <v>qlny_dinhduong, qlny_haivan, qlny_vanhoc, qlny_xuanduc</v>
          </cell>
          <cell r="K663" t="str">
            <v>Công bố</v>
          </cell>
          <cell r="L663">
            <v>40044</v>
          </cell>
          <cell r="M663" t="str">
            <v>Cảnh báo</v>
          </cell>
          <cell r="N663" t="str">
            <v>Co phieu</v>
          </cell>
        </row>
        <row r="664">
          <cell r="C664" t="str">
            <v>PX1</v>
          </cell>
          <cell r="D664" t="str">
            <v>UC</v>
          </cell>
          <cell r="E664" t="str">
            <v>Không hợp nhất</v>
          </cell>
          <cell r="F664">
            <v>0</v>
          </cell>
          <cell r="G664">
            <v>20000000</v>
          </cell>
          <cell r="H664">
            <v>0</v>
          </cell>
          <cell r="I664">
            <v>20000000</v>
          </cell>
          <cell r="J664" t="str">
            <v>qlny_caolinh, qlny_lananh</v>
          </cell>
          <cell r="K664" t="str">
            <v>Công bố</v>
          </cell>
          <cell r="L664">
            <v>40513</v>
          </cell>
          <cell r="M664" t="str">
            <v>Bình thường</v>
          </cell>
          <cell r="N664" t="str">
            <v>Co phieu</v>
          </cell>
        </row>
        <row r="665">
          <cell r="C665" t="str">
            <v>PXA</v>
          </cell>
          <cell r="D665" t="str">
            <v>NY</v>
          </cell>
          <cell r="E665" t="str">
            <v>Không hợp nhất</v>
          </cell>
          <cell r="F665" t="str">
            <v>11000</v>
          </cell>
          <cell r="G665">
            <v>15000000</v>
          </cell>
          <cell r="H665">
            <v>0</v>
          </cell>
          <cell r="I665">
            <v>15000000</v>
          </cell>
          <cell r="J665" t="str">
            <v>qlny_dinhduong, qlny_haivan, qlny_vanhoc, qlny_xuanduc</v>
          </cell>
          <cell r="K665" t="str">
            <v>Công bố</v>
          </cell>
          <cell r="L665">
            <v>40596</v>
          </cell>
          <cell r="M665" t="str">
            <v>Cảnh báo</v>
          </cell>
          <cell r="N665" t="str">
            <v>Co phieu</v>
          </cell>
        </row>
        <row r="666">
          <cell r="C666" t="str">
            <v>PXC</v>
          </cell>
          <cell r="D666" t="str">
            <v>UC</v>
          </cell>
          <cell r="E666" t="str">
            <v>Không hợp nhất</v>
          </cell>
          <cell r="F666" t="str">
            <v>04000</v>
          </cell>
          <cell r="G666">
            <v>28068900</v>
          </cell>
          <cell r="H666">
            <v>0</v>
          </cell>
          <cell r="I666">
            <v>28068900</v>
          </cell>
          <cell r="J666" t="str">
            <v>qlny_dangminh, qlny_quanglong</v>
          </cell>
          <cell r="K666" t="str">
            <v>Công bố</v>
          </cell>
          <cell r="L666">
            <v>42775</v>
          </cell>
          <cell r="M666" t="str">
            <v>Hạn chế giao dịch</v>
          </cell>
          <cell r="N666" t="str">
            <v>Co phieu</v>
          </cell>
        </row>
        <row r="667">
          <cell r="C667" t="str">
            <v>PXL</v>
          </cell>
          <cell r="D667" t="str">
            <v>UC</v>
          </cell>
          <cell r="E667" t="str">
            <v>Không hợp nhất</v>
          </cell>
          <cell r="F667">
            <v>0</v>
          </cell>
          <cell r="G667">
            <v>82722212</v>
          </cell>
          <cell r="H667">
            <v>0</v>
          </cell>
          <cell r="I667">
            <v>82722212</v>
          </cell>
          <cell r="J667" t="str">
            <v>qlny_caolinh, qlny_lananh</v>
          </cell>
          <cell r="K667" t="str">
            <v>Công bố</v>
          </cell>
          <cell r="L667">
            <v>42513</v>
          </cell>
          <cell r="M667" t="str">
            <v>Bình thường</v>
          </cell>
          <cell r="N667" t="str">
            <v>Co phieu</v>
          </cell>
        </row>
        <row r="668">
          <cell r="C668" t="str">
            <v>PXM</v>
          </cell>
          <cell r="D668" t="str">
            <v>UC</v>
          </cell>
          <cell r="E668" t="str">
            <v>Không hợp nhất</v>
          </cell>
          <cell r="F668" t="str">
            <v>02000</v>
          </cell>
          <cell r="G668">
            <v>15000000</v>
          </cell>
          <cell r="H668">
            <v>0</v>
          </cell>
          <cell r="I668">
            <v>15000000</v>
          </cell>
          <cell r="J668" t="str">
            <v>qlny_caolinh, qlny_lananh</v>
          </cell>
          <cell r="K668" t="str">
            <v>Công bố</v>
          </cell>
          <cell r="L668">
            <v>41821</v>
          </cell>
          <cell r="M668" t="str">
            <v>Hạn chế giao dịch</v>
          </cell>
          <cell r="N668" t="str">
            <v>Co phieu</v>
          </cell>
        </row>
        <row r="669">
          <cell r="C669" t="str">
            <v>PYU</v>
          </cell>
          <cell r="D669" t="str">
            <v>UC</v>
          </cell>
          <cell r="E669" t="str">
            <v>Không hợp nhất</v>
          </cell>
          <cell r="F669" t="str">
            <v>03000</v>
          </cell>
          <cell r="G669">
            <v>2073985</v>
          </cell>
          <cell r="H669">
            <v>0</v>
          </cell>
          <cell r="I669">
            <v>2073985</v>
          </cell>
          <cell r="J669" t="str">
            <v>qlny_caolinh, qlny_ducquy</v>
          </cell>
          <cell r="K669" t="str">
            <v>Công bố</v>
          </cell>
          <cell r="L669">
            <v>42870</v>
          </cell>
          <cell r="M669" t="str">
            <v>Bình thường</v>
          </cell>
          <cell r="N669" t="str">
            <v>Co phieu</v>
          </cell>
        </row>
        <row r="670">
          <cell r="C670" t="str">
            <v>QBR</v>
          </cell>
          <cell r="D670" t="str">
            <v>UC</v>
          </cell>
          <cell r="E670" t="str">
            <v>Không hợp nhất</v>
          </cell>
          <cell r="F670">
            <v>0</v>
          </cell>
          <cell r="G670">
            <v>1760500</v>
          </cell>
          <cell r="H670">
            <v>0</v>
          </cell>
          <cell r="I670">
            <v>1760500</v>
          </cell>
          <cell r="J670" t="str">
            <v>qlny_caolinh, qlny_dinhvinh</v>
          </cell>
          <cell r="K670" t="str">
            <v>Công bố</v>
          </cell>
          <cell r="L670">
            <v>42683</v>
          </cell>
          <cell r="M670" t="str">
            <v>Bình thường</v>
          </cell>
          <cell r="N670" t="str">
            <v>Co phieu</v>
          </cell>
        </row>
        <row r="671">
          <cell r="C671" t="str">
            <v>QCC</v>
          </cell>
          <cell r="D671" t="str">
            <v>UC</v>
          </cell>
          <cell r="E671" t="str">
            <v>Không hợp nhất</v>
          </cell>
          <cell r="F671" t="str">
            <v>04000</v>
          </cell>
          <cell r="G671">
            <v>1500000</v>
          </cell>
          <cell r="H671">
            <v>0</v>
          </cell>
          <cell r="I671">
            <v>1500000</v>
          </cell>
          <cell r="J671" t="str">
            <v>qlny_caolinh, qlny_dinhvinh</v>
          </cell>
          <cell r="K671" t="str">
            <v>Công bố</v>
          </cell>
          <cell r="L671">
            <v>41796</v>
          </cell>
          <cell r="M671" t="str">
            <v>Bình thường</v>
          </cell>
          <cell r="N671" t="str">
            <v>Co phieu</v>
          </cell>
        </row>
        <row r="672">
          <cell r="C672" t="str">
            <v>QHD</v>
          </cell>
          <cell r="D672" t="str">
            <v>NY</v>
          </cell>
          <cell r="E672" t="str">
            <v>Không hợp nhất</v>
          </cell>
          <cell r="F672" t="str">
            <v>03000</v>
          </cell>
          <cell r="G672">
            <v>5524716</v>
          </cell>
          <cell r="H672">
            <v>0</v>
          </cell>
          <cell r="I672">
            <v>5524716</v>
          </cell>
          <cell r="J672" t="str">
            <v>qlny_ngoctuan, qlny_nguyenhung, qlny_nhatrang, qlny_phanngoc</v>
          </cell>
          <cell r="K672" t="str">
            <v>Công bố</v>
          </cell>
          <cell r="L672">
            <v>40290</v>
          </cell>
          <cell r="M672" t="str">
            <v>Bình thường</v>
          </cell>
          <cell r="N672" t="str">
            <v>Co phieu</v>
          </cell>
        </row>
        <row r="673">
          <cell r="C673" t="str">
            <v>QHW</v>
          </cell>
          <cell r="D673" t="str">
            <v>UC</v>
          </cell>
          <cell r="E673" t="str">
            <v>Không hợp nhất</v>
          </cell>
          <cell r="F673">
            <v>0</v>
          </cell>
          <cell r="G673">
            <v>8000000</v>
          </cell>
          <cell r="H673">
            <v>0</v>
          </cell>
          <cell r="I673">
            <v>8000000</v>
          </cell>
          <cell r="J673" t="str">
            <v>qlny_caolinh, qlny_dinhvinh</v>
          </cell>
          <cell r="K673" t="str">
            <v>Công bố</v>
          </cell>
          <cell r="L673">
            <v>42726</v>
          </cell>
          <cell r="M673" t="str">
            <v>Bình thường</v>
          </cell>
          <cell r="N673" t="str">
            <v>Co phieu</v>
          </cell>
        </row>
        <row r="674">
          <cell r="C674" t="str">
            <v>QLT</v>
          </cell>
          <cell r="D674" t="str">
            <v>UC</v>
          </cell>
          <cell r="E674" t="str">
            <v>Không hợp nhất</v>
          </cell>
          <cell r="F674" t="str">
            <v>05000</v>
          </cell>
          <cell r="G674">
            <v>1500000</v>
          </cell>
          <cell r="H674">
            <v>0</v>
          </cell>
          <cell r="I674">
            <v>1500000</v>
          </cell>
          <cell r="J674" t="str">
            <v>qlny_caolinh, qlny_dinhvinh</v>
          </cell>
          <cell r="K674" t="str">
            <v>Công bố</v>
          </cell>
          <cell r="L674">
            <v>42828</v>
          </cell>
          <cell r="M674" t="str">
            <v>Bình thường</v>
          </cell>
          <cell r="N674" t="str">
            <v>Co phieu</v>
          </cell>
        </row>
        <row r="675">
          <cell r="C675" t="str">
            <v>QNC</v>
          </cell>
          <cell r="D675" t="str">
            <v>NY</v>
          </cell>
          <cell r="E675" t="str">
            <v>Hợp nhất</v>
          </cell>
          <cell r="F675" t="str">
            <v>03000</v>
          </cell>
          <cell r="G675">
            <v>25181109</v>
          </cell>
          <cell r="H675">
            <v>68000</v>
          </cell>
          <cell r="I675">
            <v>25113109</v>
          </cell>
          <cell r="J675" t="str">
            <v>qlny_dinhduong, qlny_haivan, qlny_vanhoc, qlny_xuanduc</v>
          </cell>
          <cell r="K675" t="str">
            <v>Công bố</v>
          </cell>
          <cell r="L675">
            <v>39464</v>
          </cell>
          <cell r="M675" t="str">
            <v>Cảnh báo</v>
          </cell>
          <cell r="N675" t="str">
            <v>Co phieu</v>
          </cell>
        </row>
        <row r="676">
          <cell r="C676" t="str">
            <v>QNS</v>
          </cell>
          <cell r="D676" t="str">
            <v>UC</v>
          </cell>
          <cell r="E676" t="str">
            <v>Hợp nhất</v>
          </cell>
          <cell r="F676">
            <v>0</v>
          </cell>
          <cell r="G676">
            <v>243813054</v>
          </cell>
          <cell r="H676">
            <v>0</v>
          </cell>
          <cell r="I676">
            <v>243813054</v>
          </cell>
          <cell r="J676" t="str">
            <v>qlny_caolinh, qlny_lananh</v>
          </cell>
          <cell r="K676" t="str">
            <v>Công bố</v>
          </cell>
          <cell r="L676">
            <v>42724</v>
          </cell>
          <cell r="M676" t="str">
            <v>Bình thường</v>
          </cell>
          <cell r="N676" t="str">
            <v>Co phieu</v>
          </cell>
        </row>
        <row r="677">
          <cell r="C677" t="str">
            <v>QNU</v>
          </cell>
          <cell r="D677" t="str">
            <v>UC</v>
          </cell>
          <cell r="E677" t="str">
            <v>Không hợp nhất</v>
          </cell>
          <cell r="F677" t="str">
            <v>03000</v>
          </cell>
          <cell r="G677">
            <v>6800000</v>
          </cell>
          <cell r="H677">
            <v>0</v>
          </cell>
          <cell r="I677">
            <v>6800000</v>
          </cell>
          <cell r="J677" t="str">
            <v>qlny_caolinh, qlny_dinhvinh</v>
          </cell>
          <cell r="K677" t="str">
            <v>Công bố</v>
          </cell>
          <cell r="L677">
            <v>42794</v>
          </cell>
          <cell r="M677" t="str">
            <v>Bình thường</v>
          </cell>
          <cell r="N677" t="str">
            <v>Co phieu</v>
          </cell>
        </row>
        <row r="678">
          <cell r="C678" t="str">
            <v>QNW</v>
          </cell>
          <cell r="D678" t="str">
            <v>UC</v>
          </cell>
          <cell r="E678" t="str">
            <v>Hợp nhất</v>
          </cell>
          <cell r="F678">
            <v>0</v>
          </cell>
          <cell r="G678">
            <v>5490988</v>
          </cell>
          <cell r="H678">
            <v>0</v>
          </cell>
          <cell r="I678">
            <v>5490988</v>
          </cell>
          <cell r="J678" t="str">
            <v>qlny_caolinh, qlny_dinhvinh</v>
          </cell>
          <cell r="K678" t="str">
            <v>Công bố</v>
          </cell>
          <cell r="L678">
            <v>42730</v>
          </cell>
          <cell r="M678" t="str">
            <v>Bình thường</v>
          </cell>
          <cell r="N678" t="str">
            <v>Co phieu</v>
          </cell>
        </row>
        <row r="679">
          <cell r="C679" t="str">
            <v>QPH</v>
          </cell>
          <cell r="D679" t="str">
            <v>UC</v>
          </cell>
          <cell r="E679" t="str">
            <v>Hợp nhất</v>
          </cell>
          <cell r="F679">
            <v>0</v>
          </cell>
          <cell r="G679">
            <v>18583100</v>
          </cell>
          <cell r="H679">
            <v>0</v>
          </cell>
          <cell r="I679">
            <v>18583100</v>
          </cell>
          <cell r="J679" t="str">
            <v>qlny_caolinh, qlny_lananh</v>
          </cell>
          <cell r="K679" t="str">
            <v>Công bố</v>
          </cell>
          <cell r="L679">
            <v>41831</v>
          </cell>
          <cell r="M679" t="str">
            <v>Bình thường</v>
          </cell>
          <cell r="N679" t="str">
            <v>Co phieu</v>
          </cell>
        </row>
        <row r="680">
          <cell r="C680" t="str">
            <v>QSP</v>
          </cell>
          <cell r="D680" t="str">
            <v>UC</v>
          </cell>
          <cell r="E680" t="str">
            <v>Không hợp nhất</v>
          </cell>
          <cell r="F680" t="str">
            <v>05000</v>
          </cell>
          <cell r="G680">
            <v>10792275</v>
          </cell>
          <cell r="H680">
            <v>0</v>
          </cell>
          <cell r="I680">
            <v>10792275</v>
          </cell>
          <cell r="J680" t="str">
            <v>qlny_caolinh, qlny_dinhvinh</v>
          </cell>
          <cell r="K680" t="str">
            <v>Công bố</v>
          </cell>
          <cell r="L680">
            <v>42636</v>
          </cell>
          <cell r="M680" t="str">
            <v>Bình thường</v>
          </cell>
          <cell r="N680" t="str">
            <v>Co phieu</v>
          </cell>
        </row>
        <row r="681">
          <cell r="C681" t="str">
            <v>QST</v>
          </cell>
          <cell r="D681" t="str">
            <v>NY</v>
          </cell>
          <cell r="E681" t="str">
            <v>Không hợp nhất</v>
          </cell>
          <cell r="F681" t="str">
            <v>06000</v>
          </cell>
          <cell r="G681">
            <v>1620000</v>
          </cell>
          <cell r="H681">
            <v>0</v>
          </cell>
          <cell r="I681">
            <v>1620000</v>
          </cell>
          <cell r="J681" t="str">
            <v>qlny_ngoctuan, qlny_nguyenhung, qlny_nhatrang, qlny_phanngoc</v>
          </cell>
          <cell r="K681" t="str">
            <v>Công bố</v>
          </cell>
          <cell r="L681">
            <v>39860</v>
          </cell>
          <cell r="M681" t="str">
            <v>Bình thường</v>
          </cell>
          <cell r="N681" t="str">
            <v>Co phieu</v>
          </cell>
        </row>
        <row r="682">
          <cell r="C682" t="str">
            <v>QTC</v>
          </cell>
          <cell r="D682" t="str">
            <v>NY</v>
          </cell>
          <cell r="E682" t="str">
            <v>Hợp nhất</v>
          </cell>
          <cell r="F682" t="str">
            <v>04000</v>
          </cell>
          <cell r="G682">
            <v>2700000</v>
          </cell>
          <cell r="H682">
            <v>0</v>
          </cell>
          <cell r="I682">
            <v>2700000</v>
          </cell>
          <cell r="J682" t="str">
            <v>qlny_ngoctuan, qlny_nguyenhung, qlny_nhatrang, qlny_phanngoc</v>
          </cell>
          <cell r="K682" t="str">
            <v>Công bố</v>
          </cell>
          <cell r="L682">
            <v>39829</v>
          </cell>
          <cell r="M682" t="str">
            <v>Bình thường</v>
          </cell>
          <cell r="N682" t="str">
            <v>Co phieu</v>
          </cell>
        </row>
        <row r="683">
          <cell r="C683" t="str">
            <v>QTP</v>
          </cell>
          <cell r="D683" t="str">
            <v>UC</v>
          </cell>
          <cell r="E683" t="str">
            <v>Không hợp nhất</v>
          </cell>
          <cell r="F683">
            <v>0</v>
          </cell>
          <cell r="G683">
            <v>450000000</v>
          </cell>
          <cell r="H683">
            <v>0</v>
          </cell>
          <cell r="I683">
            <v>450000000</v>
          </cell>
          <cell r="J683" t="str">
            <v>qlny_caolinh, qlny_lananh</v>
          </cell>
          <cell r="K683" t="str">
            <v>Công bố</v>
          </cell>
          <cell r="L683">
            <v>42810</v>
          </cell>
          <cell r="M683" t="str">
            <v>Bình thường</v>
          </cell>
          <cell r="N683" t="str">
            <v>Co phieu</v>
          </cell>
        </row>
        <row r="684">
          <cell r="C684" t="str">
            <v>RAT</v>
          </cell>
          <cell r="D684" t="str">
            <v>UC</v>
          </cell>
          <cell r="E684" t="str">
            <v>Hợp nhất</v>
          </cell>
          <cell r="F684" t="str">
            <v>05000</v>
          </cell>
          <cell r="G684">
            <v>3121841</v>
          </cell>
          <cell r="H684">
            <v>0</v>
          </cell>
          <cell r="I684">
            <v>3121841</v>
          </cell>
          <cell r="J684" t="str">
            <v>qlny_caolinh, qlny_dinhvinh</v>
          </cell>
          <cell r="K684" t="str">
            <v>Công bố</v>
          </cell>
          <cell r="L684">
            <v>42597</v>
          </cell>
          <cell r="M684" t="str">
            <v>Bình thường</v>
          </cell>
          <cell r="N684" t="str">
            <v>Co phieu</v>
          </cell>
        </row>
        <row r="685">
          <cell r="C685" t="str">
            <v>RBC</v>
          </cell>
          <cell r="D685" t="str">
            <v>UC</v>
          </cell>
          <cell r="E685" t="str">
            <v>Hợp nhất</v>
          </cell>
          <cell r="F685" t="str">
            <v>03000</v>
          </cell>
          <cell r="G685">
            <v>10030308</v>
          </cell>
          <cell r="H685">
            <v>0</v>
          </cell>
          <cell r="I685">
            <v>10030308</v>
          </cell>
          <cell r="J685" t="str">
            <v>qlny_caolinh, qlny_dinhvinh</v>
          </cell>
          <cell r="K685" t="str">
            <v>Công bố</v>
          </cell>
          <cell r="L685">
            <v>42418</v>
          </cell>
          <cell r="M685" t="str">
            <v>Bình thường</v>
          </cell>
          <cell r="N685" t="str">
            <v>Co phieu</v>
          </cell>
        </row>
        <row r="686">
          <cell r="C686" t="str">
            <v>RCC</v>
          </cell>
          <cell r="D686" t="str">
            <v>UC</v>
          </cell>
          <cell r="E686" t="str">
            <v>Hợp nhất</v>
          </cell>
          <cell r="F686" t="str">
            <v>05000</v>
          </cell>
          <cell r="G686">
            <v>15457383</v>
          </cell>
          <cell r="H686">
            <v>0</v>
          </cell>
          <cell r="I686">
            <v>15457383</v>
          </cell>
          <cell r="J686" t="str">
            <v>qlny_caolinh, qlny_lananh</v>
          </cell>
          <cell r="K686" t="str">
            <v>Công bố</v>
          </cell>
          <cell r="L686">
            <v>42706</v>
          </cell>
          <cell r="M686" t="str">
            <v>Bình thường</v>
          </cell>
          <cell r="N686" t="str">
            <v>Co phieu</v>
          </cell>
        </row>
        <row r="687">
          <cell r="C687" t="str">
            <v>RCD</v>
          </cell>
          <cell r="D687" t="str">
            <v>UC</v>
          </cell>
          <cell r="E687" t="str">
            <v>Không hợp nhất</v>
          </cell>
          <cell r="F687">
            <v>0</v>
          </cell>
          <cell r="G687">
            <v>5300062</v>
          </cell>
          <cell r="H687">
            <v>0</v>
          </cell>
          <cell r="I687">
            <v>5300062</v>
          </cell>
          <cell r="J687" t="str">
            <v>qlny_caolinh, qlny_dinhvinh</v>
          </cell>
          <cell r="K687" t="str">
            <v>Công bố</v>
          </cell>
          <cell r="L687">
            <v>42041</v>
          </cell>
          <cell r="M687" t="str">
            <v>Bình thường</v>
          </cell>
          <cell r="N687" t="str">
            <v>Co phieu</v>
          </cell>
        </row>
        <row r="688">
          <cell r="C688" t="str">
            <v>RCL</v>
          </cell>
          <cell r="D688" t="str">
            <v>NY</v>
          </cell>
          <cell r="E688" t="str">
            <v>Không hợp nhất</v>
          </cell>
          <cell r="F688" t="str">
            <v>04000</v>
          </cell>
          <cell r="G688">
            <v>7559358</v>
          </cell>
          <cell r="H688">
            <v>490</v>
          </cell>
          <cell r="I688">
            <v>7558868</v>
          </cell>
          <cell r="J688" t="str">
            <v>qlny_dohuong, qlny_duylich, qlny_hongnhung, qlny_thanhha</v>
          </cell>
          <cell r="K688" t="str">
            <v>Công bố</v>
          </cell>
          <cell r="L688">
            <v>39247</v>
          </cell>
          <cell r="M688" t="str">
            <v>Bình thường</v>
          </cell>
          <cell r="N688" t="str">
            <v>Co phieu</v>
          </cell>
        </row>
        <row r="689">
          <cell r="C689" t="str">
            <v>REM</v>
          </cell>
          <cell r="D689" t="str">
            <v>UC</v>
          </cell>
          <cell r="E689" t="str">
            <v>Không hợp nhất</v>
          </cell>
          <cell r="F689">
            <v>0</v>
          </cell>
          <cell r="G689">
            <v>1148600</v>
          </cell>
          <cell r="H689">
            <v>0</v>
          </cell>
          <cell r="I689">
            <v>1148600</v>
          </cell>
          <cell r="J689">
            <v>0</v>
          </cell>
          <cell r="K689" t="str">
            <v>Công bố</v>
          </cell>
          <cell r="L689">
            <v>40231</v>
          </cell>
          <cell r="M689" t="str">
            <v>Hủy bắt buộc</v>
          </cell>
          <cell r="N689" t="str">
            <v>Co phieu</v>
          </cell>
        </row>
        <row r="690">
          <cell r="C690" t="str">
            <v>RGC</v>
          </cell>
          <cell r="D690" t="str">
            <v>UC</v>
          </cell>
          <cell r="E690" t="str">
            <v>Không hợp nhất</v>
          </cell>
          <cell r="F690" t="str">
            <v>06000</v>
          </cell>
          <cell r="G690">
            <v>89123600</v>
          </cell>
          <cell r="H690">
            <v>0</v>
          </cell>
          <cell r="I690">
            <v>89123600</v>
          </cell>
          <cell r="J690" t="str">
            <v>qlny_caolinh, qlny_lananh</v>
          </cell>
          <cell r="K690" t="str">
            <v>Công bố</v>
          </cell>
          <cell r="L690">
            <v>42905</v>
          </cell>
          <cell r="M690" t="str">
            <v>Bình thường</v>
          </cell>
          <cell r="N690" t="str">
            <v>Co phieu</v>
          </cell>
        </row>
        <row r="691">
          <cell r="C691" t="str">
            <v>RHC</v>
          </cell>
          <cell r="D691" t="str">
            <v>NY</v>
          </cell>
          <cell r="E691" t="str">
            <v>Hợp nhất</v>
          </cell>
          <cell r="F691" t="str">
            <v>03000</v>
          </cell>
          <cell r="G691">
            <v>5120000</v>
          </cell>
          <cell r="H691">
            <v>0</v>
          </cell>
          <cell r="I691">
            <v>5120000</v>
          </cell>
          <cell r="J691">
            <v>0</v>
          </cell>
          <cell r="K691" t="str">
            <v>Công bố</v>
          </cell>
          <cell r="L691">
            <v>39994</v>
          </cell>
          <cell r="M691" t="str">
            <v>Hủy tự nguyện</v>
          </cell>
          <cell r="N691" t="str">
            <v>Co phieu</v>
          </cell>
        </row>
        <row r="692">
          <cell r="C692" t="str">
            <v>RHN</v>
          </cell>
          <cell r="D692" t="str">
            <v>UC</v>
          </cell>
          <cell r="E692" t="str">
            <v>Không hợp nhất</v>
          </cell>
          <cell r="F692" t="str">
            <v>05000</v>
          </cell>
          <cell r="G692">
            <v>1509900</v>
          </cell>
          <cell r="H692">
            <v>0</v>
          </cell>
          <cell r="I692">
            <v>1509900</v>
          </cell>
          <cell r="J692" t="str">
            <v>qlny_caolinh, qlny_dinhvinh</v>
          </cell>
          <cell r="K692" t="str">
            <v>Công bố</v>
          </cell>
          <cell r="L692">
            <v>42810</v>
          </cell>
          <cell r="M692" t="str">
            <v>Bình thường</v>
          </cell>
          <cell r="N692" t="str">
            <v>Co phieu</v>
          </cell>
        </row>
        <row r="693">
          <cell r="C693" t="str">
            <v>RLC</v>
          </cell>
          <cell r="D693" t="str">
            <v>UC</v>
          </cell>
          <cell r="E693" t="str">
            <v>Không hợp nhất</v>
          </cell>
          <cell r="F693">
            <v>0</v>
          </cell>
          <cell r="G693">
            <v>1138689</v>
          </cell>
          <cell r="H693">
            <v>0</v>
          </cell>
          <cell r="I693">
            <v>1138689</v>
          </cell>
          <cell r="J693" t="str">
            <v>qlny_caolinh, qlny_dinhvinh</v>
          </cell>
          <cell r="K693" t="str">
            <v>Công bố</v>
          </cell>
          <cell r="L693">
            <v>42719</v>
          </cell>
          <cell r="M693" t="str">
            <v>Bình thường</v>
          </cell>
          <cell r="N693" t="str">
            <v>Co phieu</v>
          </cell>
        </row>
        <row r="694">
          <cell r="C694" t="str">
            <v>RTB</v>
          </cell>
          <cell r="D694" t="str">
            <v>UC</v>
          </cell>
          <cell r="E694" t="str">
            <v>Hợp nhất</v>
          </cell>
          <cell r="F694">
            <v>0</v>
          </cell>
          <cell r="G694">
            <v>87945000</v>
          </cell>
          <cell r="H694">
            <v>0</v>
          </cell>
          <cell r="I694">
            <v>87945000</v>
          </cell>
          <cell r="J694" t="str">
            <v>qlny_caolinh, qlny_lananh</v>
          </cell>
          <cell r="K694" t="str">
            <v>Công bố</v>
          </cell>
          <cell r="L694">
            <v>42681</v>
          </cell>
          <cell r="M694" t="str">
            <v>Bình thường</v>
          </cell>
          <cell r="N694" t="str">
            <v>Co phieu</v>
          </cell>
        </row>
        <row r="695">
          <cell r="C695" t="str">
            <v>RTH</v>
          </cell>
          <cell r="D695" t="str">
            <v>UC</v>
          </cell>
          <cell r="E695" t="str">
            <v>Không hợp nhất</v>
          </cell>
          <cell r="F695" t="str">
            <v>05000</v>
          </cell>
          <cell r="G695">
            <v>2085900</v>
          </cell>
          <cell r="H695">
            <v>0</v>
          </cell>
          <cell r="I695">
            <v>2085900</v>
          </cell>
          <cell r="J695" t="str">
            <v>qlny_caolinh, qlny_dinhvinh</v>
          </cell>
          <cell r="K695" t="str">
            <v>Công bố</v>
          </cell>
          <cell r="L695">
            <v>42795</v>
          </cell>
          <cell r="M695" t="str">
            <v>Bình thường</v>
          </cell>
          <cell r="N695" t="str">
            <v>Co phieu</v>
          </cell>
        </row>
        <row r="696">
          <cell r="C696" t="str">
            <v>RTS</v>
          </cell>
          <cell r="D696" t="str">
            <v>UC</v>
          </cell>
          <cell r="E696" t="str">
            <v>Không hợp nhất</v>
          </cell>
          <cell r="F696">
            <v>0</v>
          </cell>
          <cell r="G696">
            <v>1083333</v>
          </cell>
          <cell r="H696">
            <v>0</v>
          </cell>
          <cell r="I696">
            <v>1083333</v>
          </cell>
          <cell r="J696" t="str">
            <v>qlny_caolinh, qlny_dinhvinh</v>
          </cell>
          <cell r="K696" t="str">
            <v>Công bố</v>
          </cell>
          <cell r="L696">
            <v>42675</v>
          </cell>
          <cell r="M696" t="str">
            <v>Bình thường</v>
          </cell>
          <cell r="N696" t="str">
            <v>Co phieu</v>
          </cell>
        </row>
        <row r="697">
          <cell r="C697" t="str">
            <v>S12</v>
          </cell>
          <cell r="D697" t="str">
            <v>UC</v>
          </cell>
          <cell r="E697" t="str">
            <v>Không hợp nhất</v>
          </cell>
          <cell r="F697" t="str">
            <v>04000</v>
          </cell>
          <cell r="G697">
            <v>5000000</v>
          </cell>
          <cell r="H697">
            <v>0</v>
          </cell>
          <cell r="I697">
            <v>5000000</v>
          </cell>
          <cell r="J697" t="str">
            <v>qlny_caolinh, qlny_dinhvinh</v>
          </cell>
          <cell r="K697" t="str">
            <v>Công bố</v>
          </cell>
          <cell r="L697">
            <v>42516</v>
          </cell>
          <cell r="M697" t="str">
            <v>Bình thường</v>
          </cell>
          <cell r="N697" t="str">
            <v>Co phieu</v>
          </cell>
        </row>
        <row r="698">
          <cell r="C698" t="str">
            <v>S27</v>
          </cell>
          <cell r="D698" t="str">
            <v>UC</v>
          </cell>
          <cell r="E698" t="str">
            <v>Không hợp nhất</v>
          </cell>
          <cell r="F698" t="str">
            <v>04000</v>
          </cell>
          <cell r="G698">
            <v>1572833</v>
          </cell>
          <cell r="H698">
            <v>0</v>
          </cell>
          <cell r="I698">
            <v>1572833</v>
          </cell>
          <cell r="J698" t="str">
            <v>qlny_caolinh, qlny_dinhvinh</v>
          </cell>
          <cell r="K698" t="str">
            <v>Đã duyệt</v>
          </cell>
          <cell r="L698">
            <v>41970</v>
          </cell>
          <cell r="M698" t="str">
            <v>Hạn chế giao dịch</v>
          </cell>
          <cell r="N698" t="str">
            <v>Co phieu</v>
          </cell>
        </row>
        <row r="699">
          <cell r="C699" t="str">
            <v>S33</v>
          </cell>
          <cell r="D699" t="str">
            <v>UC</v>
          </cell>
          <cell r="E699" t="str">
            <v>Không hợp nhất</v>
          </cell>
          <cell r="F699">
            <v>0</v>
          </cell>
          <cell r="G699">
            <v>8331409</v>
          </cell>
          <cell r="H699">
            <v>0</v>
          </cell>
          <cell r="I699">
            <v>8331409</v>
          </cell>
          <cell r="J699" t="str">
            <v>qlny_caolinh, qlny_dinhvinh</v>
          </cell>
          <cell r="K699" t="str">
            <v>Công bố</v>
          </cell>
          <cell r="L699">
            <v>40541</v>
          </cell>
          <cell r="M699" t="str">
            <v>Bình thường</v>
          </cell>
          <cell r="N699" t="str">
            <v>Co phieu</v>
          </cell>
        </row>
        <row r="700">
          <cell r="C700" t="str">
            <v>S55</v>
          </cell>
          <cell r="D700" t="str">
            <v>NY</v>
          </cell>
          <cell r="E700" t="str">
            <v>Hợp nhất</v>
          </cell>
          <cell r="F700" t="str">
            <v>04000</v>
          </cell>
          <cell r="G700">
            <v>4992000</v>
          </cell>
          <cell r="H700">
            <v>0</v>
          </cell>
          <cell r="I700">
            <v>4992000</v>
          </cell>
          <cell r="J700" t="str">
            <v>qlny_ngoctuan, qlny_nguyenhung, qlny_nhatrang, qlny_phanngoc</v>
          </cell>
          <cell r="K700" t="str">
            <v>Công bố</v>
          </cell>
          <cell r="L700">
            <v>39073</v>
          </cell>
          <cell r="M700" t="str">
            <v>Bình thường</v>
          </cell>
          <cell r="N700" t="str">
            <v>Co phieu</v>
          </cell>
        </row>
        <row r="701">
          <cell r="C701" t="str">
            <v>S64</v>
          </cell>
          <cell r="D701" t="str">
            <v>NY</v>
          </cell>
          <cell r="E701" t="str">
            <v>Không hợp nhất</v>
          </cell>
          <cell r="F701">
            <v>0</v>
          </cell>
          <cell r="G701">
            <v>2000000</v>
          </cell>
          <cell r="H701">
            <v>0</v>
          </cell>
          <cell r="I701">
            <v>2000000</v>
          </cell>
          <cell r="J701">
            <v>0</v>
          </cell>
          <cell r="K701" t="str">
            <v>Công bố</v>
          </cell>
          <cell r="L701">
            <v>39076</v>
          </cell>
          <cell r="M701" t="str">
            <v>Hủy tự nguyện</v>
          </cell>
          <cell r="N701" t="str">
            <v>Co phieu</v>
          </cell>
        </row>
        <row r="702">
          <cell r="C702" t="str">
            <v>S74</v>
          </cell>
          <cell r="D702" t="str">
            <v>NY</v>
          </cell>
          <cell r="E702" t="str">
            <v>Hợp nhất</v>
          </cell>
          <cell r="F702" t="str">
            <v>03000</v>
          </cell>
          <cell r="G702">
            <v>6480000</v>
          </cell>
          <cell r="H702">
            <v>0</v>
          </cell>
          <cell r="I702">
            <v>6480000</v>
          </cell>
          <cell r="J702" t="str">
            <v>qlny_ngoctuan, qlny_nguyenhung, qlny_nhatrang, qlny_phanngoc</v>
          </cell>
          <cell r="K702" t="str">
            <v>Công bố</v>
          </cell>
          <cell r="L702">
            <v>39996</v>
          </cell>
          <cell r="M702" t="str">
            <v>Cảnh báo</v>
          </cell>
          <cell r="N702" t="str">
            <v>Co phieu</v>
          </cell>
        </row>
        <row r="703">
          <cell r="C703" t="str">
            <v>S91</v>
          </cell>
          <cell r="D703" t="str">
            <v>NY</v>
          </cell>
          <cell r="E703" t="str">
            <v>Không hợp nhất</v>
          </cell>
          <cell r="F703" t="str">
            <v>04000</v>
          </cell>
          <cell r="G703">
            <v>2940000</v>
          </cell>
          <cell r="H703">
            <v>0</v>
          </cell>
          <cell r="I703">
            <v>2940000</v>
          </cell>
          <cell r="J703">
            <v>0</v>
          </cell>
          <cell r="K703" t="str">
            <v>Công bố</v>
          </cell>
          <cell r="L703">
            <v>39071</v>
          </cell>
          <cell r="M703" t="str">
            <v>Hủy bắt buộc</v>
          </cell>
          <cell r="N703" t="str">
            <v>Co phieu</v>
          </cell>
        </row>
        <row r="704">
          <cell r="C704" t="str">
            <v>S96</v>
          </cell>
          <cell r="D704" t="str">
            <v>UC</v>
          </cell>
          <cell r="E704" t="str">
            <v>Không hợp nhất</v>
          </cell>
          <cell r="F704" t="str">
            <v>04000</v>
          </cell>
          <cell r="G704">
            <v>11155532</v>
          </cell>
          <cell r="H704">
            <v>0</v>
          </cell>
          <cell r="I704">
            <v>11155532</v>
          </cell>
          <cell r="J704" t="str">
            <v>qlny_caolinh, qlny_dinhvinh</v>
          </cell>
          <cell r="K704" t="str">
            <v>Công bố</v>
          </cell>
          <cell r="L704">
            <v>41872</v>
          </cell>
          <cell r="M704" t="str">
            <v>Hạn chế giao dịch</v>
          </cell>
          <cell r="N704" t="str">
            <v>Co phieu</v>
          </cell>
        </row>
        <row r="705">
          <cell r="C705" t="str">
            <v>S99</v>
          </cell>
          <cell r="D705" t="str">
            <v>NY</v>
          </cell>
          <cell r="E705" t="str">
            <v>Hợp nhất</v>
          </cell>
          <cell r="F705" t="str">
            <v>04000</v>
          </cell>
          <cell r="G705">
            <v>38849139</v>
          </cell>
          <cell r="H705">
            <v>0</v>
          </cell>
          <cell r="I705">
            <v>38849139</v>
          </cell>
          <cell r="J705" t="str">
            <v>qlny_ngoctuan, qlny_nguyenhung, qlny_nhatrang, qlny_phanngoc</v>
          </cell>
          <cell r="K705" t="str">
            <v>Công bố</v>
          </cell>
          <cell r="L705">
            <v>39073</v>
          </cell>
          <cell r="M705" t="str">
            <v>Bình thường</v>
          </cell>
          <cell r="N705" t="str">
            <v>Co phieu</v>
          </cell>
        </row>
        <row r="706">
          <cell r="C706" t="str">
            <v>SAC</v>
          </cell>
          <cell r="D706" t="str">
            <v>UC</v>
          </cell>
          <cell r="E706" t="str">
            <v>Không hợp nhất</v>
          </cell>
          <cell r="F706">
            <v>0</v>
          </cell>
          <cell r="G706">
            <v>4050000</v>
          </cell>
          <cell r="H706">
            <v>0</v>
          </cell>
          <cell r="I706">
            <v>4050000</v>
          </cell>
          <cell r="J706" t="str">
            <v>qlny_caolinh, qlny_dinhvinh</v>
          </cell>
          <cell r="K706" t="str">
            <v>Công bố</v>
          </cell>
          <cell r="L706">
            <v>42682</v>
          </cell>
          <cell r="M706" t="str">
            <v>Bình thường</v>
          </cell>
          <cell r="N706" t="str">
            <v>Co phieu</v>
          </cell>
        </row>
        <row r="707">
          <cell r="C707" t="str">
            <v>SAF</v>
          </cell>
          <cell r="D707" t="str">
            <v>NY</v>
          </cell>
          <cell r="E707" t="str">
            <v>Không hợp nhất</v>
          </cell>
          <cell r="F707" t="str">
            <v>03000</v>
          </cell>
          <cell r="G707">
            <v>7918154</v>
          </cell>
          <cell r="H707">
            <v>0</v>
          </cell>
          <cell r="I707">
            <v>7918154</v>
          </cell>
          <cell r="J707" t="str">
            <v>qlny_ngoctuan, qlny_nguyenhung, qlny_nhatrang, qlny_phanngoc</v>
          </cell>
          <cell r="K707" t="str">
            <v>Công bố</v>
          </cell>
          <cell r="L707">
            <v>39972</v>
          </cell>
          <cell r="M707" t="str">
            <v>Bình thường</v>
          </cell>
          <cell r="N707" t="str">
            <v>Co phieu</v>
          </cell>
        </row>
        <row r="708">
          <cell r="C708" t="str">
            <v>SAP</v>
          </cell>
          <cell r="D708" t="str">
            <v>NY</v>
          </cell>
          <cell r="E708" t="str">
            <v>Không hợp nhất</v>
          </cell>
          <cell r="F708" t="str">
            <v>03000</v>
          </cell>
          <cell r="G708">
            <v>1286984</v>
          </cell>
          <cell r="H708">
            <v>0</v>
          </cell>
          <cell r="I708">
            <v>1286984</v>
          </cell>
          <cell r="J708" t="str">
            <v>qlny_ngoctuan, qlny_nguyenhung, qlny_nhatrang, qlny_phanngoc</v>
          </cell>
          <cell r="K708" t="str">
            <v>Công bố</v>
          </cell>
          <cell r="L708">
            <v>39065</v>
          </cell>
          <cell r="M708" t="str">
            <v>Kiểm soát</v>
          </cell>
          <cell r="N708" t="str">
            <v>Co phieu</v>
          </cell>
        </row>
        <row r="709">
          <cell r="C709" t="str">
            <v>SAS</v>
          </cell>
          <cell r="D709" t="str">
            <v>UC</v>
          </cell>
          <cell r="E709" t="str">
            <v>Không hợp nhất</v>
          </cell>
          <cell r="F709">
            <v>0</v>
          </cell>
          <cell r="G709">
            <v>131500000</v>
          </cell>
          <cell r="H709">
            <v>0</v>
          </cell>
          <cell r="I709">
            <v>131500000</v>
          </cell>
          <cell r="J709" t="str">
            <v>qlny_caolinh, qlny_lananh</v>
          </cell>
          <cell r="K709" t="str">
            <v>Công bố</v>
          </cell>
          <cell r="L709">
            <v>42110</v>
          </cell>
          <cell r="M709" t="str">
            <v>Bình thường</v>
          </cell>
          <cell r="N709" t="str">
            <v>Co phieu</v>
          </cell>
        </row>
        <row r="710">
          <cell r="C710" t="str">
            <v>SB1</v>
          </cell>
          <cell r="D710" t="str">
            <v>UC</v>
          </cell>
          <cell r="E710" t="str">
            <v>Không hợp nhất</v>
          </cell>
          <cell r="F710">
            <v>0</v>
          </cell>
          <cell r="G710">
            <v>10500000</v>
          </cell>
          <cell r="H710">
            <v>0</v>
          </cell>
          <cell r="I710">
            <v>10500000</v>
          </cell>
          <cell r="J710" t="str">
            <v>qlny_caolinh, qlny_dinhvinh</v>
          </cell>
          <cell r="K710" t="str">
            <v>Công bố</v>
          </cell>
          <cell r="L710">
            <v>42730</v>
          </cell>
          <cell r="M710" t="str">
            <v>Bình thường</v>
          </cell>
          <cell r="N710" t="str">
            <v>Co phieu</v>
          </cell>
        </row>
        <row r="711">
          <cell r="C711" t="str">
            <v>SBD</v>
          </cell>
          <cell r="D711" t="str">
            <v>UC</v>
          </cell>
          <cell r="E711" t="str">
            <v>Hợp nhất</v>
          </cell>
          <cell r="F711" t="str">
            <v>07000</v>
          </cell>
          <cell r="G711">
            <v>8487907</v>
          </cell>
          <cell r="H711">
            <v>0</v>
          </cell>
          <cell r="I711">
            <v>8487907</v>
          </cell>
          <cell r="J711" t="str">
            <v>qlny_caolinh, qlny_dinhvinh</v>
          </cell>
          <cell r="K711" t="str">
            <v>Công bố</v>
          </cell>
          <cell r="L711">
            <v>42782</v>
          </cell>
          <cell r="M711" t="str">
            <v>Bình thường</v>
          </cell>
          <cell r="N711" t="str">
            <v>Co phieu</v>
          </cell>
        </row>
        <row r="712">
          <cell r="C712" t="str">
            <v>SBL</v>
          </cell>
          <cell r="D712" t="str">
            <v>UC</v>
          </cell>
          <cell r="E712" t="str">
            <v>Không hợp nhất</v>
          </cell>
          <cell r="F712">
            <v>0</v>
          </cell>
          <cell r="G712">
            <v>12012000</v>
          </cell>
          <cell r="H712">
            <v>0</v>
          </cell>
          <cell r="I712">
            <v>12012000</v>
          </cell>
          <cell r="J712" t="str">
            <v>qlny_caolinh, qlny_lananh</v>
          </cell>
          <cell r="K712" t="str">
            <v>Công bố</v>
          </cell>
          <cell r="L712">
            <v>42758</v>
          </cell>
          <cell r="M712" t="str">
            <v>Bình thường</v>
          </cell>
          <cell r="N712" t="str">
            <v>Co phieu</v>
          </cell>
        </row>
        <row r="713">
          <cell r="C713" t="str">
            <v>SBS</v>
          </cell>
          <cell r="D713" t="str">
            <v>UC</v>
          </cell>
          <cell r="E713" t="str">
            <v>Không hợp nhất</v>
          </cell>
          <cell r="F713" t="str">
            <v>10000</v>
          </cell>
          <cell r="G713">
            <v>126660000</v>
          </cell>
          <cell r="H713">
            <v>0</v>
          </cell>
          <cell r="I713">
            <v>126660000</v>
          </cell>
          <cell r="J713" t="str">
            <v>qlny_caolinh, qlny_lananh</v>
          </cell>
          <cell r="K713" t="str">
            <v>Công bố</v>
          </cell>
          <cell r="L713">
            <v>41757</v>
          </cell>
          <cell r="M713" t="str">
            <v>Bình thường</v>
          </cell>
          <cell r="N713" t="str">
            <v>Co phieu</v>
          </cell>
        </row>
        <row r="714">
          <cell r="C714" t="str">
            <v>SCC</v>
          </cell>
          <cell r="D714" t="str">
            <v>UC</v>
          </cell>
          <cell r="E714" t="str">
            <v>Không hợp nhất</v>
          </cell>
          <cell r="F714" t="str">
            <v>03000</v>
          </cell>
          <cell r="G714">
            <v>1980000</v>
          </cell>
          <cell r="H714">
            <v>92400</v>
          </cell>
          <cell r="I714">
            <v>1887600</v>
          </cell>
          <cell r="J714" t="str">
            <v>qlny_caolinh, qlny_dinhvinh</v>
          </cell>
          <cell r="K714" t="str">
            <v>Công bố</v>
          </cell>
          <cell r="L714">
            <v>41857</v>
          </cell>
          <cell r="M714" t="str">
            <v>Bình thường</v>
          </cell>
          <cell r="N714" t="str">
            <v>Co phieu</v>
          </cell>
        </row>
        <row r="715">
          <cell r="C715" t="str">
            <v>SCH</v>
          </cell>
          <cell r="D715" t="str">
            <v>UC</v>
          </cell>
          <cell r="E715" t="str">
            <v>Không hợp nhất</v>
          </cell>
          <cell r="F715">
            <v>0</v>
          </cell>
          <cell r="G715">
            <v>15000000</v>
          </cell>
          <cell r="H715">
            <v>0</v>
          </cell>
          <cell r="I715">
            <v>15000000</v>
          </cell>
          <cell r="J715" t="str">
            <v>qlny_caolinh, qlny_lananh</v>
          </cell>
          <cell r="K715" t="str">
            <v>Công bố</v>
          </cell>
          <cell r="L715">
            <v>42727</v>
          </cell>
          <cell r="M715" t="str">
            <v>Bình thường</v>
          </cell>
          <cell r="N715" t="str">
            <v>Co phieu</v>
          </cell>
        </row>
        <row r="716">
          <cell r="C716" t="str">
            <v>SCI</v>
          </cell>
          <cell r="D716" t="str">
            <v>NY</v>
          </cell>
          <cell r="E716" t="str">
            <v>Không hợp nhất</v>
          </cell>
          <cell r="F716" t="str">
            <v>04000</v>
          </cell>
          <cell r="G716">
            <v>10000000</v>
          </cell>
          <cell r="H716">
            <v>0</v>
          </cell>
          <cell r="I716">
            <v>10000000</v>
          </cell>
          <cell r="J716" t="str">
            <v>qlny_ngoctuan, qlny_nguyenhung, qlny_nhatrang, qlny_phanngoc</v>
          </cell>
          <cell r="K716" t="str">
            <v>Công bố</v>
          </cell>
          <cell r="L716">
            <v>42374</v>
          </cell>
          <cell r="M716" t="str">
            <v>Bình thường</v>
          </cell>
          <cell r="N716" t="str">
            <v>Co phieu</v>
          </cell>
        </row>
        <row r="717">
          <cell r="C717" t="str">
            <v>SCJ</v>
          </cell>
          <cell r="D717" t="str">
            <v>NY</v>
          </cell>
          <cell r="E717" t="str">
            <v>Không hợp nhất</v>
          </cell>
          <cell r="F717" t="str">
            <v>03000</v>
          </cell>
          <cell r="G717">
            <v>19516000</v>
          </cell>
          <cell r="H717">
            <v>0</v>
          </cell>
          <cell r="I717">
            <v>19516000</v>
          </cell>
          <cell r="J717" t="str">
            <v>qlny_ngoctuan, qlny_nguyenhung, qlny_nhatrang, qlny_phanngoc</v>
          </cell>
          <cell r="K717" t="str">
            <v>Công bố</v>
          </cell>
          <cell r="L717">
            <v>39344</v>
          </cell>
          <cell r="M717" t="str">
            <v>Kiểm soát</v>
          </cell>
          <cell r="N717" t="str">
            <v>Co phieu</v>
          </cell>
        </row>
        <row r="718">
          <cell r="C718" t="str">
            <v>SCL</v>
          </cell>
          <cell r="D718" t="str">
            <v>NY</v>
          </cell>
          <cell r="E718" t="str">
            <v>Không hợp nhất</v>
          </cell>
          <cell r="F718" t="str">
            <v>03000</v>
          </cell>
          <cell r="G718">
            <v>13889973</v>
          </cell>
          <cell r="H718">
            <v>0</v>
          </cell>
          <cell r="I718">
            <v>13889973</v>
          </cell>
          <cell r="J718" t="str">
            <v>qlny_ngoctuan, qlny_nguyenhung, qlny_nhatrang, qlny_phanngoc</v>
          </cell>
          <cell r="K718" t="str">
            <v>Công bố</v>
          </cell>
          <cell r="L718">
            <v>40436</v>
          </cell>
          <cell r="M718" t="str">
            <v>Bình thường</v>
          </cell>
          <cell r="N718" t="str">
            <v>Co phieu</v>
          </cell>
        </row>
        <row r="719">
          <cell r="C719" t="str">
            <v>SCO</v>
          </cell>
          <cell r="D719" t="str">
            <v>UC</v>
          </cell>
          <cell r="E719" t="str">
            <v>Không hợp nhất</v>
          </cell>
          <cell r="F719">
            <v>0</v>
          </cell>
          <cell r="G719">
            <v>4200000</v>
          </cell>
          <cell r="H719">
            <v>135300</v>
          </cell>
          <cell r="I719">
            <v>4064700</v>
          </cell>
          <cell r="J719" t="str">
            <v>qlny_caolinh, qlny_dinhvinh</v>
          </cell>
          <cell r="K719" t="str">
            <v>Công bố</v>
          </cell>
          <cell r="L719">
            <v>40438</v>
          </cell>
          <cell r="M719" t="str">
            <v>Hạn chế giao dịch</v>
          </cell>
          <cell r="N719" t="str">
            <v>Co phieu</v>
          </cell>
        </row>
        <row r="720">
          <cell r="C720" t="str">
            <v>SCR</v>
          </cell>
          <cell r="D720" t="str">
            <v>NY</v>
          </cell>
          <cell r="E720" t="str">
            <v>Hợp nhất</v>
          </cell>
          <cell r="F720" t="str">
            <v>11000</v>
          </cell>
          <cell r="G720">
            <v>217069134</v>
          </cell>
          <cell r="H720">
            <v>1189</v>
          </cell>
          <cell r="I720">
            <v>217067945</v>
          </cell>
          <cell r="J720" t="str">
            <v>qlny_dinhduong, qlny_haivan, qlny_vanhoc, qlny_xuanduc</v>
          </cell>
          <cell r="K720" t="str">
            <v>Công bố</v>
          </cell>
          <cell r="L720">
            <v>40491</v>
          </cell>
          <cell r="M720" t="str">
            <v>Hủy tự nguyện</v>
          </cell>
          <cell r="N720" t="str">
            <v>Co phieu</v>
          </cell>
        </row>
        <row r="721">
          <cell r="C721" t="str">
            <v>SD1</v>
          </cell>
          <cell r="D721" t="str">
            <v>UC</v>
          </cell>
          <cell r="E721" t="str">
            <v>Hợp nhất</v>
          </cell>
          <cell r="F721" t="str">
            <v>04000</v>
          </cell>
          <cell r="G721">
            <v>5000000</v>
          </cell>
          <cell r="H721">
            <v>0</v>
          </cell>
          <cell r="I721">
            <v>5000000</v>
          </cell>
          <cell r="J721" t="str">
            <v>qlny_caolinh, qlny_dinhvinh</v>
          </cell>
          <cell r="K721" t="str">
            <v>Công bố</v>
          </cell>
          <cell r="L721">
            <v>42163</v>
          </cell>
          <cell r="M721" t="str">
            <v>Hạn chế giao dịch</v>
          </cell>
          <cell r="N721" t="str">
            <v>Co phieu</v>
          </cell>
        </row>
        <row r="722">
          <cell r="C722" t="str">
            <v>SD2</v>
          </cell>
          <cell r="D722" t="str">
            <v>NY</v>
          </cell>
          <cell r="E722" t="str">
            <v>Hợp nhất</v>
          </cell>
          <cell r="F722" t="str">
            <v>04000</v>
          </cell>
          <cell r="G722">
            <v>14423536</v>
          </cell>
          <cell r="H722">
            <v>0</v>
          </cell>
          <cell r="I722">
            <v>14423536</v>
          </cell>
          <cell r="J722" t="str">
            <v>qlny_ngoctuan, qlny_nguyenhung, qlny_nhatrang, qlny_phanngoc</v>
          </cell>
          <cell r="K722" t="str">
            <v>Công bố</v>
          </cell>
          <cell r="L722">
            <v>39416</v>
          </cell>
          <cell r="M722" t="str">
            <v>Bình thường</v>
          </cell>
          <cell r="N722" t="str">
            <v>Co phieu</v>
          </cell>
        </row>
        <row r="723">
          <cell r="C723" t="str">
            <v>SD3</v>
          </cell>
          <cell r="D723" t="str">
            <v>UC</v>
          </cell>
          <cell r="E723" t="str">
            <v>Hợp nhất</v>
          </cell>
          <cell r="F723" t="str">
            <v>04000</v>
          </cell>
          <cell r="G723">
            <v>15999356</v>
          </cell>
          <cell r="H723">
            <v>0</v>
          </cell>
          <cell r="I723">
            <v>15999356</v>
          </cell>
          <cell r="J723" t="str">
            <v>qlny_caolinh, qlny_lananh</v>
          </cell>
          <cell r="K723" t="str">
            <v>Công bố</v>
          </cell>
          <cell r="L723">
            <v>41632</v>
          </cell>
          <cell r="M723" t="str">
            <v>Bình thường</v>
          </cell>
          <cell r="N723" t="str">
            <v>Co phieu</v>
          </cell>
        </row>
        <row r="724">
          <cell r="C724" t="str">
            <v>SD4</v>
          </cell>
          <cell r="D724" t="str">
            <v>NY</v>
          </cell>
          <cell r="E724" t="str">
            <v>Không hợp nhất</v>
          </cell>
          <cell r="F724" t="str">
            <v>04000</v>
          </cell>
          <cell r="G724">
            <v>10300000</v>
          </cell>
          <cell r="H724">
            <v>0</v>
          </cell>
          <cell r="I724">
            <v>10300000</v>
          </cell>
          <cell r="J724" t="str">
            <v>qlny_ngoctuan, qlny_nguyenhung, qlny_nhatrang, qlny_phanngoc</v>
          </cell>
          <cell r="K724" t="str">
            <v>Công bố</v>
          </cell>
          <cell r="L724">
            <v>39624</v>
          </cell>
          <cell r="M724" t="str">
            <v>Bình thường</v>
          </cell>
          <cell r="N724" t="str">
            <v>Co phieu</v>
          </cell>
        </row>
        <row r="725">
          <cell r="C725" t="str">
            <v>SD5</v>
          </cell>
          <cell r="D725" t="str">
            <v>NY</v>
          </cell>
          <cell r="E725" t="str">
            <v>Không hợp nhất</v>
          </cell>
          <cell r="F725" t="str">
            <v>04000</v>
          </cell>
          <cell r="G725">
            <v>25999848</v>
          </cell>
          <cell r="H725">
            <v>0</v>
          </cell>
          <cell r="I725">
            <v>25999848</v>
          </cell>
          <cell r="J725" t="str">
            <v>qlny_ngoctuan, qlny_nguyenhung, qlny_nhatrang, qlny_phanngoc</v>
          </cell>
          <cell r="K725" t="str">
            <v>Công bố</v>
          </cell>
          <cell r="L725">
            <v>39078</v>
          </cell>
          <cell r="M725" t="str">
            <v>Bình thường</v>
          </cell>
          <cell r="N725" t="str">
            <v>Co phieu</v>
          </cell>
        </row>
        <row r="726">
          <cell r="C726" t="str">
            <v>SD6</v>
          </cell>
          <cell r="D726" t="str">
            <v>NY</v>
          </cell>
          <cell r="E726" t="str">
            <v>Không hợp nhất</v>
          </cell>
          <cell r="F726" t="str">
            <v>04000</v>
          </cell>
          <cell r="G726">
            <v>34771611</v>
          </cell>
          <cell r="H726">
            <v>0</v>
          </cell>
          <cell r="I726">
            <v>34771611</v>
          </cell>
          <cell r="J726" t="str">
            <v>qlny_ngoctuan, qlny_nguyenhung, qlny_nhatrang, qlny_phanngoc</v>
          </cell>
          <cell r="K726" t="str">
            <v>Công bố</v>
          </cell>
          <cell r="L726">
            <v>39076</v>
          </cell>
          <cell r="M726" t="str">
            <v>Bình thường</v>
          </cell>
          <cell r="N726" t="str">
            <v>Co phieu</v>
          </cell>
        </row>
        <row r="727">
          <cell r="C727" t="str">
            <v>SD7</v>
          </cell>
          <cell r="D727" t="str">
            <v>NY</v>
          </cell>
          <cell r="E727" t="str">
            <v>Không hợp nhất</v>
          </cell>
          <cell r="F727" t="str">
            <v>04000</v>
          </cell>
          <cell r="G727">
            <v>10600000</v>
          </cell>
          <cell r="H727">
            <v>0</v>
          </cell>
          <cell r="I727">
            <v>10600000</v>
          </cell>
          <cell r="J727" t="str">
            <v>qlny_ngoctuan, qlny_nguyenhung, qlny_nhatrang, qlny_phanngoc</v>
          </cell>
          <cell r="K727" t="str">
            <v>Công bố</v>
          </cell>
          <cell r="L727">
            <v>39078</v>
          </cell>
          <cell r="M727" t="str">
            <v>Kiểm soát</v>
          </cell>
          <cell r="N727" t="str">
            <v>Co phieu</v>
          </cell>
        </row>
        <row r="728">
          <cell r="C728" t="str">
            <v>SD8</v>
          </cell>
          <cell r="D728" t="str">
            <v>UC</v>
          </cell>
          <cell r="E728" t="str">
            <v>Hợp nhất</v>
          </cell>
          <cell r="F728" t="str">
            <v>04000</v>
          </cell>
          <cell r="G728">
            <v>2800000</v>
          </cell>
          <cell r="H728">
            <v>0</v>
          </cell>
          <cell r="I728">
            <v>2800000</v>
          </cell>
          <cell r="J728" t="str">
            <v>qlny_caolinh, qlny_dinhvinh</v>
          </cell>
          <cell r="K728" t="str">
            <v>Công bố</v>
          </cell>
          <cell r="L728">
            <v>42363</v>
          </cell>
          <cell r="M728" t="str">
            <v>Hạn chế giao dịch</v>
          </cell>
          <cell r="N728" t="str">
            <v>Co phieu</v>
          </cell>
        </row>
        <row r="729">
          <cell r="C729" t="str">
            <v>SD9</v>
          </cell>
          <cell r="D729" t="str">
            <v>NY</v>
          </cell>
          <cell r="E729" t="str">
            <v>Hợp nhất</v>
          </cell>
          <cell r="F729" t="str">
            <v>04000</v>
          </cell>
          <cell r="G729">
            <v>34234000</v>
          </cell>
          <cell r="H729">
            <v>0</v>
          </cell>
          <cell r="I729">
            <v>34234000</v>
          </cell>
          <cell r="J729" t="str">
            <v>qlny_ngoctuan, qlny_nguyenhung, qlny_nhatrang, qlny_phanngoc</v>
          </cell>
          <cell r="K729" t="str">
            <v>Công bố</v>
          </cell>
          <cell r="L729">
            <v>39071</v>
          </cell>
          <cell r="M729" t="str">
            <v>Bình thường</v>
          </cell>
          <cell r="N729" t="str">
            <v>Co phieu</v>
          </cell>
        </row>
        <row r="730">
          <cell r="C730" t="str">
            <v>SDA</v>
          </cell>
          <cell r="D730" t="str">
            <v>NY</v>
          </cell>
          <cell r="E730" t="str">
            <v>Hợp nhất</v>
          </cell>
          <cell r="F730" t="str">
            <v>04000</v>
          </cell>
          <cell r="G730">
            <v>26206158</v>
          </cell>
          <cell r="H730">
            <v>168</v>
          </cell>
          <cell r="I730">
            <v>26205990</v>
          </cell>
          <cell r="J730" t="str">
            <v>qlny_ngoctuan, qlny_nguyenhung, qlny_nhatrang, qlny_phanngoc</v>
          </cell>
          <cell r="K730" t="str">
            <v>Công bố</v>
          </cell>
          <cell r="L730">
            <v>39072</v>
          </cell>
          <cell r="M730" t="str">
            <v>Cảnh báo</v>
          </cell>
          <cell r="N730" t="str">
            <v>Co phieu</v>
          </cell>
        </row>
        <row r="731">
          <cell r="C731" t="str">
            <v>SDB</v>
          </cell>
          <cell r="D731" t="str">
            <v>UC</v>
          </cell>
          <cell r="E731" t="str">
            <v>Hợp nhất</v>
          </cell>
          <cell r="F731" t="str">
            <v>04000</v>
          </cell>
          <cell r="G731">
            <v>11000000</v>
          </cell>
          <cell r="H731">
            <v>0</v>
          </cell>
          <cell r="I731">
            <v>11000000</v>
          </cell>
          <cell r="J731" t="str">
            <v>qlny_caolinh, qlny_dinhvinh</v>
          </cell>
          <cell r="K731" t="str">
            <v>Đã duyệt</v>
          </cell>
          <cell r="L731">
            <v>41823</v>
          </cell>
          <cell r="M731" t="str">
            <v>Hạn chế giao dịch</v>
          </cell>
          <cell r="N731" t="str">
            <v>Co phieu</v>
          </cell>
        </row>
        <row r="732">
          <cell r="C732" t="str">
            <v>SDC</v>
          </cell>
          <cell r="D732" t="str">
            <v>NY</v>
          </cell>
          <cell r="E732" t="str">
            <v>Hợp nhất</v>
          </cell>
          <cell r="F732" t="str">
            <v>09000</v>
          </cell>
          <cell r="G732">
            <v>2609710</v>
          </cell>
          <cell r="H732">
            <v>62</v>
          </cell>
          <cell r="I732">
            <v>2609648</v>
          </cell>
          <cell r="J732" t="str">
            <v>qlny_ngoctuan, qlny_nguyenhung, qlny_nhatrang, qlny_phanngoc</v>
          </cell>
          <cell r="K732" t="str">
            <v>Công bố</v>
          </cell>
          <cell r="L732">
            <v>39076</v>
          </cell>
          <cell r="M732" t="str">
            <v>Bình thường</v>
          </cell>
          <cell r="N732" t="str">
            <v>Co phieu</v>
          </cell>
        </row>
        <row r="733">
          <cell r="C733" t="str">
            <v>SDD</v>
          </cell>
          <cell r="D733" t="str">
            <v>NY</v>
          </cell>
          <cell r="E733" t="str">
            <v>Không hợp nhất</v>
          </cell>
          <cell r="F733" t="str">
            <v>04000</v>
          </cell>
          <cell r="G733">
            <v>16007685</v>
          </cell>
          <cell r="H733">
            <v>351</v>
          </cell>
          <cell r="I733">
            <v>16007334</v>
          </cell>
          <cell r="J733" t="str">
            <v>qlny_ngoctuan, qlny_nguyenhung, qlny_nhatrang, qlny_phanngoc</v>
          </cell>
          <cell r="K733" t="str">
            <v>Công bố</v>
          </cell>
          <cell r="L733">
            <v>39470</v>
          </cell>
          <cell r="M733" t="str">
            <v>Cảnh báo</v>
          </cell>
          <cell r="N733" t="str">
            <v>Co phieu</v>
          </cell>
        </row>
        <row r="734">
          <cell r="C734" t="str">
            <v>SDE</v>
          </cell>
          <cell r="D734" t="str">
            <v>NY</v>
          </cell>
          <cell r="E734" t="str">
            <v>Không hợp nhất</v>
          </cell>
          <cell r="F734" t="str">
            <v>04000</v>
          </cell>
          <cell r="G734">
            <v>1751092</v>
          </cell>
          <cell r="H734">
            <v>0</v>
          </cell>
          <cell r="I734">
            <v>1751092</v>
          </cell>
          <cell r="J734" t="str">
            <v>qlny_ngoctuan, qlny_nguyenhung, qlny_nhatrang, qlny_phanngoc</v>
          </cell>
          <cell r="K734" t="str">
            <v>Công bố</v>
          </cell>
          <cell r="L734">
            <v>40260</v>
          </cell>
          <cell r="M734" t="str">
            <v>Kiểm soát</v>
          </cell>
          <cell r="N734" t="str">
            <v>Co phieu</v>
          </cell>
        </row>
        <row r="735">
          <cell r="C735" t="str">
            <v>SDF</v>
          </cell>
          <cell r="D735" t="str">
            <v>UC</v>
          </cell>
          <cell r="E735" t="str">
            <v>Không hợp nhất</v>
          </cell>
          <cell r="F735">
            <v>0</v>
          </cell>
          <cell r="G735">
            <v>68600000</v>
          </cell>
          <cell r="H735">
            <v>0</v>
          </cell>
          <cell r="I735">
            <v>68600000</v>
          </cell>
          <cell r="J735" t="str">
            <v>qlny_lananh</v>
          </cell>
          <cell r="K735" t="str">
            <v>Công bố</v>
          </cell>
          <cell r="L735">
            <v>42003</v>
          </cell>
          <cell r="M735" t="str">
            <v>Hủy bắt buộc</v>
          </cell>
          <cell r="N735" t="str">
            <v>Co phieu</v>
          </cell>
        </row>
        <row r="736">
          <cell r="C736" t="str">
            <v>SDG</v>
          </cell>
          <cell r="D736" t="str">
            <v>NY</v>
          </cell>
          <cell r="E736" t="str">
            <v>Không hợp nhất</v>
          </cell>
          <cell r="F736" t="str">
            <v>03000</v>
          </cell>
          <cell r="G736">
            <v>6499997</v>
          </cell>
          <cell r="H736">
            <v>0</v>
          </cell>
          <cell r="I736">
            <v>6499997</v>
          </cell>
          <cell r="J736" t="str">
            <v>qlny_ngoctuan, qlny_nguyenhung, qlny_nhatrang, qlny_phanngoc</v>
          </cell>
          <cell r="K736" t="str">
            <v>Công bố</v>
          </cell>
          <cell r="L736">
            <v>40168</v>
          </cell>
          <cell r="M736" t="str">
            <v>Bình thường</v>
          </cell>
          <cell r="N736" t="str">
            <v>Co phieu</v>
          </cell>
        </row>
        <row r="737">
          <cell r="C737" t="str">
            <v>SDH</v>
          </cell>
          <cell r="D737" t="str">
            <v>NY</v>
          </cell>
          <cell r="E737" t="str">
            <v>Hợp nhất</v>
          </cell>
          <cell r="F737" t="str">
            <v>04000</v>
          </cell>
          <cell r="G737">
            <v>20950000</v>
          </cell>
          <cell r="H737">
            <v>410500</v>
          </cell>
          <cell r="I737">
            <v>20539500</v>
          </cell>
          <cell r="J737" t="str">
            <v>qlny_ngoctuan, qlny_nguyenhung, qlny_nhatrang, qlny_phanngoc</v>
          </cell>
          <cell r="K737" t="str">
            <v>Công bố</v>
          </cell>
          <cell r="L737">
            <v>40105</v>
          </cell>
          <cell r="M737" t="str">
            <v>Cảnh báo, Hạn chế giao dịch, Kiểm soát</v>
          </cell>
          <cell r="N737" t="str">
            <v>Co phieu</v>
          </cell>
        </row>
        <row r="738">
          <cell r="C738" t="str">
            <v>SDI</v>
          </cell>
          <cell r="D738" t="str">
            <v>UC</v>
          </cell>
          <cell r="E738" t="str">
            <v>Hợp nhất</v>
          </cell>
          <cell r="F738">
            <v>0</v>
          </cell>
          <cell r="G738">
            <v>119995800</v>
          </cell>
          <cell r="H738">
            <v>0</v>
          </cell>
          <cell r="I738">
            <v>119995800</v>
          </cell>
          <cell r="J738" t="str">
            <v>qlny_caolinh, qlny_lananh</v>
          </cell>
          <cell r="K738" t="str">
            <v>Công bố</v>
          </cell>
          <cell r="L738">
            <v>40710</v>
          </cell>
          <cell r="M738" t="str">
            <v>Bình thường</v>
          </cell>
          <cell r="N738" t="str">
            <v>Co phieu</v>
          </cell>
        </row>
        <row r="739">
          <cell r="C739" t="str">
            <v>SDJ</v>
          </cell>
          <cell r="D739" t="str">
            <v>UC</v>
          </cell>
          <cell r="E739" t="str">
            <v>Không hợp nhất</v>
          </cell>
          <cell r="F739" t="str">
            <v>04000</v>
          </cell>
          <cell r="G739">
            <v>4343700</v>
          </cell>
          <cell r="H739">
            <v>0</v>
          </cell>
          <cell r="I739">
            <v>4343700</v>
          </cell>
          <cell r="J739" t="str">
            <v>qlny_caolinh, qlny_dinhvinh</v>
          </cell>
          <cell r="K739" t="str">
            <v>Đã duyệt</v>
          </cell>
          <cell r="L739">
            <v>41975</v>
          </cell>
          <cell r="M739" t="str">
            <v>Bình thường</v>
          </cell>
          <cell r="N739" t="str">
            <v>Co phieu</v>
          </cell>
        </row>
        <row r="740">
          <cell r="C740" t="str">
            <v>SDK</v>
          </cell>
          <cell r="D740" t="str">
            <v>UC</v>
          </cell>
          <cell r="E740" t="str">
            <v>Không hợp nhất</v>
          </cell>
          <cell r="F740">
            <v>0</v>
          </cell>
          <cell r="G740">
            <v>2600000</v>
          </cell>
          <cell r="H740">
            <v>0</v>
          </cell>
          <cell r="I740">
            <v>2600000</v>
          </cell>
          <cell r="J740" t="str">
            <v>qlny_caolinh, qlny_dinhvinh</v>
          </cell>
          <cell r="K740" t="str">
            <v>Đã duyệt</v>
          </cell>
          <cell r="L740">
            <v>40479</v>
          </cell>
          <cell r="M740" t="str">
            <v>Bình thường</v>
          </cell>
          <cell r="N740" t="str">
            <v>Co phieu</v>
          </cell>
        </row>
        <row r="741">
          <cell r="C741" t="str">
            <v>SDN</v>
          </cell>
          <cell r="D741" t="str">
            <v>NY</v>
          </cell>
          <cell r="E741" t="str">
            <v>Không hợp nhất</v>
          </cell>
          <cell r="F741" t="str">
            <v>03000</v>
          </cell>
          <cell r="G741">
            <v>1518218</v>
          </cell>
          <cell r="H741">
            <v>0</v>
          </cell>
          <cell r="I741">
            <v>1518218</v>
          </cell>
          <cell r="J741" t="str">
            <v>qlny_ngoctuan, qlny_nguyenhung, qlny_nhatrang, qlny_phanngoc</v>
          </cell>
          <cell r="K741" t="str">
            <v>Công bố</v>
          </cell>
          <cell r="L741">
            <v>39986</v>
          </cell>
          <cell r="M741" t="str">
            <v>Bình thường</v>
          </cell>
          <cell r="N741" t="str">
            <v>Co phieu</v>
          </cell>
        </row>
        <row r="742">
          <cell r="C742" t="str">
            <v>SDP</v>
          </cell>
          <cell r="D742" t="str">
            <v>NY</v>
          </cell>
          <cell r="E742" t="str">
            <v>Hợp nhất</v>
          </cell>
          <cell r="F742" t="str">
            <v>06000</v>
          </cell>
          <cell r="G742">
            <v>11114472</v>
          </cell>
          <cell r="H742">
            <v>0</v>
          </cell>
          <cell r="I742">
            <v>11114472</v>
          </cell>
          <cell r="J742" t="str">
            <v>qlny_ngoctuan, qlny_nguyenhung, qlny_nhatrang, qlny_phanngoc</v>
          </cell>
          <cell r="K742" t="str">
            <v>Công bố</v>
          </cell>
          <cell r="L742">
            <v>39918</v>
          </cell>
          <cell r="M742" t="str">
            <v>Bình thường</v>
          </cell>
          <cell r="N742" t="str">
            <v>Co phieu</v>
          </cell>
        </row>
        <row r="743">
          <cell r="C743" t="str">
            <v>SDS</v>
          </cell>
          <cell r="D743" t="str">
            <v>NY</v>
          </cell>
          <cell r="E743" t="str">
            <v>Không hợp nhất</v>
          </cell>
          <cell r="F743">
            <v>0</v>
          </cell>
          <cell r="G743">
            <v>2800000</v>
          </cell>
          <cell r="H743">
            <v>363700</v>
          </cell>
          <cell r="I743">
            <v>2436300</v>
          </cell>
          <cell r="J743">
            <v>0</v>
          </cell>
          <cell r="K743" t="str">
            <v>Công bố</v>
          </cell>
          <cell r="L743">
            <v>39652</v>
          </cell>
          <cell r="M743" t="str">
            <v>Hủy tự nguyện</v>
          </cell>
          <cell r="N743" t="str">
            <v>Co phieu</v>
          </cell>
        </row>
        <row r="744">
          <cell r="C744" t="str">
            <v>SDT</v>
          </cell>
          <cell r="D744" t="str">
            <v>NY</v>
          </cell>
          <cell r="E744" t="str">
            <v>Hợp nhất</v>
          </cell>
          <cell r="F744" t="str">
            <v>04000</v>
          </cell>
          <cell r="G744">
            <v>42732311</v>
          </cell>
          <cell r="H744">
            <v>0</v>
          </cell>
          <cell r="I744">
            <v>42732311</v>
          </cell>
          <cell r="J744" t="str">
            <v>qlny_ngoctuan, qlny_nguyenhung, qlny_nhatrang, qlny_phanngoc</v>
          </cell>
          <cell r="K744" t="str">
            <v>Công bố</v>
          </cell>
          <cell r="L744">
            <v>39065</v>
          </cell>
          <cell r="M744" t="str">
            <v>Bình thường</v>
          </cell>
          <cell r="N744" t="str">
            <v>Co phieu</v>
          </cell>
        </row>
        <row r="745">
          <cell r="C745" t="str">
            <v>SDU</v>
          </cell>
          <cell r="D745" t="str">
            <v>NY</v>
          </cell>
          <cell r="E745" t="str">
            <v>Hợp nhất</v>
          </cell>
          <cell r="F745" t="str">
            <v>11000</v>
          </cell>
          <cell r="G745">
            <v>20000000</v>
          </cell>
          <cell r="H745">
            <v>0</v>
          </cell>
          <cell r="I745">
            <v>20000000</v>
          </cell>
          <cell r="J745" t="str">
            <v>qlny_ngoctuan, qlny_nguyenhung, qlny_nhatrang, qlny_phanngoc</v>
          </cell>
          <cell r="K745" t="str">
            <v>Công bố</v>
          </cell>
          <cell r="L745">
            <v>40084</v>
          </cell>
          <cell r="M745" t="str">
            <v>Bình thường</v>
          </cell>
          <cell r="N745" t="str">
            <v>Co phieu</v>
          </cell>
        </row>
        <row r="746">
          <cell r="C746" t="str">
            <v>SDV</v>
          </cell>
          <cell r="D746" t="str">
            <v>UC</v>
          </cell>
          <cell r="E746" t="str">
            <v>Hợp nhất</v>
          </cell>
          <cell r="F746">
            <v>0</v>
          </cell>
          <cell r="G746">
            <v>5000000</v>
          </cell>
          <cell r="H746">
            <v>0</v>
          </cell>
          <cell r="I746">
            <v>5000000</v>
          </cell>
          <cell r="J746" t="str">
            <v>qlny_caolinh, qlny_dinhvinh</v>
          </cell>
          <cell r="K746" t="str">
            <v>Công bố</v>
          </cell>
          <cell r="L746">
            <v>40655</v>
          </cell>
          <cell r="M746" t="str">
            <v>Bình thường</v>
          </cell>
          <cell r="N746" t="str">
            <v>Co phieu</v>
          </cell>
        </row>
        <row r="747">
          <cell r="C747" t="str">
            <v>SDX</v>
          </cell>
          <cell r="D747" t="str">
            <v>UC</v>
          </cell>
          <cell r="E747" t="str">
            <v>Không hợp nhất</v>
          </cell>
          <cell r="F747">
            <v>0</v>
          </cell>
          <cell r="G747">
            <v>2500000</v>
          </cell>
          <cell r="H747">
            <v>0</v>
          </cell>
          <cell r="I747">
            <v>2500000</v>
          </cell>
          <cell r="J747" t="str">
            <v>qlny_caolinh, qlny_dinhvinh</v>
          </cell>
          <cell r="K747" t="str">
            <v>Công bố</v>
          </cell>
          <cell r="L747">
            <v>42271</v>
          </cell>
          <cell r="M747" t="str">
            <v>Bình thường</v>
          </cell>
          <cell r="N747" t="str">
            <v>Co phieu</v>
          </cell>
        </row>
        <row r="748">
          <cell r="C748" t="str">
            <v>SDY</v>
          </cell>
          <cell r="D748" t="str">
            <v>UC</v>
          </cell>
          <cell r="E748" t="str">
            <v>Không hợp nhất</v>
          </cell>
          <cell r="F748" t="str">
            <v>03000</v>
          </cell>
          <cell r="G748">
            <v>4500000</v>
          </cell>
          <cell r="H748">
            <v>0</v>
          </cell>
          <cell r="I748">
            <v>4500000</v>
          </cell>
          <cell r="J748" t="str">
            <v>qlny_caolinh, qlny_dinhvinh, qlny_phanngoc</v>
          </cell>
          <cell r="K748" t="str">
            <v>Công bố</v>
          </cell>
          <cell r="L748">
            <v>42895</v>
          </cell>
          <cell r="M748" t="str">
            <v>Bình thường</v>
          </cell>
          <cell r="N748" t="str">
            <v>Co phieu</v>
          </cell>
        </row>
        <row r="749">
          <cell r="C749" t="str">
            <v>SEA</v>
          </cell>
          <cell r="D749" t="str">
            <v>UC</v>
          </cell>
          <cell r="E749" t="str">
            <v>Hợp nhất</v>
          </cell>
          <cell r="F749">
            <v>0</v>
          </cell>
          <cell r="G749">
            <v>125000000</v>
          </cell>
          <cell r="H749">
            <v>9500</v>
          </cell>
          <cell r="I749">
            <v>124990500</v>
          </cell>
          <cell r="J749" t="str">
            <v>qlny_caolinh, qlny_lananh</v>
          </cell>
          <cell r="K749" t="str">
            <v>Công bố</v>
          </cell>
          <cell r="L749">
            <v>42727</v>
          </cell>
          <cell r="M749" t="str">
            <v>Bình thường</v>
          </cell>
          <cell r="N749" t="str">
            <v>Co phieu</v>
          </cell>
        </row>
        <row r="750">
          <cell r="C750" t="str">
            <v>SEB</v>
          </cell>
          <cell r="D750" t="str">
            <v>NY</v>
          </cell>
          <cell r="E750" t="str">
            <v>Hợp nhất</v>
          </cell>
          <cell r="F750" t="str">
            <v>03000</v>
          </cell>
          <cell r="G750">
            <v>20000000</v>
          </cell>
          <cell r="H750">
            <v>0</v>
          </cell>
          <cell r="I750">
            <v>20000000</v>
          </cell>
          <cell r="J750" t="str">
            <v>qlny_ngoctuan, qlny_nguyenhung, qlny_nhatrang, qlny_phanngoc</v>
          </cell>
          <cell r="K750" t="str">
            <v>Công bố</v>
          </cell>
          <cell r="L750">
            <v>39827</v>
          </cell>
          <cell r="M750" t="str">
            <v>Bình thường</v>
          </cell>
          <cell r="N750" t="str">
            <v>Co phieu</v>
          </cell>
        </row>
        <row r="751">
          <cell r="C751" t="str">
            <v>SED</v>
          </cell>
          <cell r="D751" t="str">
            <v>NY</v>
          </cell>
          <cell r="E751" t="str">
            <v>Không hợp nhất</v>
          </cell>
          <cell r="F751" t="str">
            <v>07000</v>
          </cell>
          <cell r="G751">
            <v>10000000</v>
          </cell>
          <cell r="H751">
            <v>0</v>
          </cell>
          <cell r="I751">
            <v>10000000</v>
          </cell>
          <cell r="J751" t="str">
            <v>qlny_ngoctuan, qlny_nguyenhung, qlny_nhatrang, qlny_phanngoc</v>
          </cell>
          <cell r="K751" t="str">
            <v>Công bố</v>
          </cell>
          <cell r="L751">
            <v>40044</v>
          </cell>
          <cell r="M751" t="str">
            <v>Bình thường</v>
          </cell>
          <cell r="N751" t="str">
            <v>Co phieu</v>
          </cell>
        </row>
        <row r="752">
          <cell r="C752" t="str">
            <v>SEL</v>
          </cell>
          <cell r="D752" t="str">
            <v>NY</v>
          </cell>
          <cell r="E752" t="str">
            <v>Không hợp nhất</v>
          </cell>
          <cell r="F752" t="str">
            <v>04000</v>
          </cell>
          <cell r="G752">
            <v>5000000</v>
          </cell>
          <cell r="H752">
            <v>0</v>
          </cell>
          <cell r="I752">
            <v>5000000</v>
          </cell>
          <cell r="J752">
            <v>0</v>
          </cell>
          <cell r="K752" t="str">
            <v>Công bố</v>
          </cell>
          <cell r="L752">
            <v>40437</v>
          </cell>
          <cell r="M752" t="str">
            <v>Hủy tự nguyện</v>
          </cell>
          <cell r="N752" t="str">
            <v>Co phieu</v>
          </cell>
        </row>
        <row r="753">
          <cell r="C753" t="str">
            <v>SEP</v>
          </cell>
          <cell r="D753" t="str">
            <v>UC</v>
          </cell>
          <cell r="E753" t="str">
            <v>Không hợp nhất</v>
          </cell>
          <cell r="F753" t="str">
            <v>03000</v>
          </cell>
          <cell r="G753">
            <v>8400000</v>
          </cell>
          <cell r="H753">
            <v>0</v>
          </cell>
          <cell r="I753">
            <v>8400000</v>
          </cell>
          <cell r="J753" t="str">
            <v>qlny_caolinh, qlny_dinhvinh</v>
          </cell>
          <cell r="K753" t="str">
            <v>Công bố</v>
          </cell>
          <cell r="L753">
            <v>42772</v>
          </cell>
          <cell r="M753" t="str">
            <v>Bình thường</v>
          </cell>
          <cell r="N753" t="str">
            <v>Co phieu</v>
          </cell>
        </row>
        <row r="754">
          <cell r="C754" t="str">
            <v>SFN</v>
          </cell>
          <cell r="D754" t="str">
            <v>NY</v>
          </cell>
          <cell r="E754" t="str">
            <v>Không hợp nhất</v>
          </cell>
          <cell r="F754" t="str">
            <v>03000</v>
          </cell>
          <cell r="G754">
            <v>3000000</v>
          </cell>
          <cell r="H754">
            <v>135850</v>
          </cell>
          <cell r="I754">
            <v>2864150</v>
          </cell>
          <cell r="J754" t="str">
            <v>qlny_ngoctuan, qlny_nguyenhung, qlny_nhatrang, qlny_phanngoc</v>
          </cell>
          <cell r="K754" t="str">
            <v>Công bố</v>
          </cell>
          <cell r="L754">
            <v>39976</v>
          </cell>
          <cell r="M754" t="str">
            <v>Bình thường</v>
          </cell>
          <cell r="N754" t="str">
            <v>Co phieu</v>
          </cell>
        </row>
        <row r="755">
          <cell r="C755" t="str">
            <v>SFT</v>
          </cell>
          <cell r="D755" t="str">
            <v>UC</v>
          </cell>
          <cell r="E755" t="str">
            <v>Không hợp nhất</v>
          </cell>
          <cell r="F755">
            <v>0</v>
          </cell>
          <cell r="G755">
            <v>3000000</v>
          </cell>
          <cell r="H755">
            <v>0</v>
          </cell>
          <cell r="I755">
            <v>3000000</v>
          </cell>
          <cell r="J755" t="str">
            <v>qlny_caolinh, qlny_dinhvinh</v>
          </cell>
          <cell r="K755" t="str">
            <v>Công bố</v>
          </cell>
          <cell r="L755">
            <v>41954</v>
          </cell>
          <cell r="M755" t="str">
            <v>Bình thường</v>
          </cell>
          <cell r="N755" t="str">
            <v>Co phieu</v>
          </cell>
        </row>
        <row r="756">
          <cell r="C756" t="str">
            <v>SGC</v>
          </cell>
          <cell r="D756" t="str">
            <v>NY</v>
          </cell>
          <cell r="E756" t="str">
            <v>Không hợp nhất</v>
          </cell>
          <cell r="F756" t="str">
            <v>03000</v>
          </cell>
          <cell r="G756">
            <v>7147580</v>
          </cell>
          <cell r="H756">
            <v>0</v>
          </cell>
          <cell r="I756">
            <v>7147580</v>
          </cell>
          <cell r="J756" t="str">
            <v>qlny_ngoctuan, qlny_nguyenhung, qlny_nhatrang, qlny_phanngoc</v>
          </cell>
          <cell r="K756" t="str">
            <v>Công bố</v>
          </cell>
          <cell r="L756">
            <v>39982</v>
          </cell>
          <cell r="M756" t="str">
            <v>Bình thường</v>
          </cell>
          <cell r="N756" t="str">
            <v>Co phieu</v>
          </cell>
        </row>
        <row r="757">
          <cell r="C757" t="str">
            <v>SGD</v>
          </cell>
          <cell r="D757" t="str">
            <v>NY</v>
          </cell>
          <cell r="E757" t="str">
            <v>Hợp nhất</v>
          </cell>
          <cell r="F757" t="str">
            <v>07000</v>
          </cell>
          <cell r="G757">
            <v>4137000</v>
          </cell>
          <cell r="H757">
            <v>94000</v>
          </cell>
          <cell r="I757">
            <v>4043000</v>
          </cell>
          <cell r="J757" t="str">
            <v>qlny_ngoctuan, qlny_nguyenhung, qlny_nhatrang, qlny_phanngoc</v>
          </cell>
          <cell r="K757" t="str">
            <v>Công bố</v>
          </cell>
          <cell r="L757">
            <v>39079</v>
          </cell>
          <cell r="M757" t="str">
            <v>Bình thường</v>
          </cell>
          <cell r="N757" t="str">
            <v>Co phieu</v>
          </cell>
        </row>
        <row r="758">
          <cell r="C758" t="str">
            <v>SGH</v>
          </cell>
          <cell r="D758" t="str">
            <v>NY</v>
          </cell>
          <cell r="E758" t="str">
            <v>Không hợp nhất</v>
          </cell>
          <cell r="F758" t="str">
            <v>06000</v>
          </cell>
          <cell r="G758">
            <v>12364100</v>
          </cell>
          <cell r="H758">
            <v>0</v>
          </cell>
          <cell r="I758">
            <v>12364100</v>
          </cell>
          <cell r="J758" t="str">
            <v>qlny_ngoctuan, qlny_nguyenhung, qlny_nhatrang, qlny_phanngoc</v>
          </cell>
          <cell r="K758" t="str">
            <v>Công bố</v>
          </cell>
          <cell r="L758">
            <v>40024</v>
          </cell>
          <cell r="M758" t="str">
            <v>Bình thường</v>
          </cell>
          <cell r="N758" t="str">
            <v>Co phieu</v>
          </cell>
        </row>
        <row r="759">
          <cell r="C759" t="str">
            <v>SGN</v>
          </cell>
          <cell r="D759" t="str">
            <v>UC</v>
          </cell>
          <cell r="E759" t="str">
            <v>Hợp nhất</v>
          </cell>
          <cell r="F759">
            <v>0</v>
          </cell>
          <cell r="G759">
            <v>20000000</v>
          </cell>
          <cell r="H759">
            <v>20200</v>
          </cell>
          <cell r="I759">
            <v>19979800</v>
          </cell>
          <cell r="J759" t="str">
            <v>qlny_caolinh, qlny_lananh</v>
          </cell>
          <cell r="K759" t="str">
            <v>Công bố</v>
          </cell>
          <cell r="L759">
            <v>42348</v>
          </cell>
          <cell r="M759" t="str">
            <v>Bình thường</v>
          </cell>
          <cell r="N759" t="str">
            <v>Co phieu</v>
          </cell>
        </row>
        <row r="760">
          <cell r="C760" t="str">
            <v>SGO</v>
          </cell>
          <cell r="D760" t="str">
            <v>NY</v>
          </cell>
          <cell r="E760" t="str">
            <v>Không hợp nhất</v>
          </cell>
          <cell r="F760" t="str">
            <v>06000</v>
          </cell>
          <cell r="G760">
            <v>20000000</v>
          </cell>
          <cell r="H760">
            <v>0</v>
          </cell>
          <cell r="I760">
            <v>20000000</v>
          </cell>
          <cell r="J760" t="str">
            <v>qlny_ngoctuan, qlny_nguyenhung, qlny_nhatrang, qlny_phanngoc</v>
          </cell>
          <cell r="K760" t="str">
            <v>Công bố</v>
          </cell>
          <cell r="L760">
            <v>42354</v>
          </cell>
          <cell r="M760" t="str">
            <v>Kiểm soát</v>
          </cell>
          <cell r="N760" t="str">
            <v>Co phieu</v>
          </cell>
        </row>
        <row r="761">
          <cell r="C761" t="str">
            <v>SGP</v>
          </cell>
          <cell r="D761" t="str">
            <v>UC</v>
          </cell>
          <cell r="E761" t="str">
            <v>Hợp nhất</v>
          </cell>
          <cell r="F761">
            <v>0</v>
          </cell>
          <cell r="G761">
            <v>216294961</v>
          </cell>
          <cell r="H761">
            <v>0</v>
          </cell>
          <cell r="I761">
            <v>216294961</v>
          </cell>
          <cell r="J761" t="str">
            <v>qlny_caolinh, qlny_lananh</v>
          </cell>
          <cell r="K761" t="str">
            <v>Công bố</v>
          </cell>
          <cell r="L761">
            <v>42485</v>
          </cell>
          <cell r="M761" t="str">
            <v>Bình thường</v>
          </cell>
          <cell r="N761" t="str">
            <v>Co phieu</v>
          </cell>
        </row>
        <row r="762">
          <cell r="C762" t="str">
            <v>SGR</v>
          </cell>
          <cell r="D762" t="str">
            <v>UC</v>
          </cell>
          <cell r="E762" t="str">
            <v>Hợp nhất</v>
          </cell>
          <cell r="F762">
            <v>0</v>
          </cell>
          <cell r="G762">
            <v>19800000</v>
          </cell>
          <cell r="H762">
            <v>11</v>
          </cell>
          <cell r="I762">
            <v>19799989</v>
          </cell>
          <cell r="J762" t="str">
            <v>qlny_caolinh, qlny_lananh</v>
          </cell>
          <cell r="K762" t="str">
            <v>Công bố</v>
          </cell>
          <cell r="L762">
            <v>42135</v>
          </cell>
          <cell r="M762" t="str">
            <v>Bình thường</v>
          </cell>
          <cell r="N762" t="str">
            <v>Co phieu</v>
          </cell>
        </row>
        <row r="763">
          <cell r="C763" t="str">
            <v>SGS</v>
          </cell>
          <cell r="D763" t="str">
            <v>UC</v>
          </cell>
          <cell r="E763" t="str">
            <v>Hợp nhất</v>
          </cell>
          <cell r="F763">
            <v>0</v>
          </cell>
          <cell r="G763">
            <v>14420000</v>
          </cell>
          <cell r="H763">
            <v>0</v>
          </cell>
          <cell r="I763">
            <v>14420000</v>
          </cell>
          <cell r="J763" t="str">
            <v>qlny_caolinh, qlny_lananh</v>
          </cell>
          <cell r="K763" t="str">
            <v>Công bố</v>
          </cell>
          <cell r="L763">
            <v>40534</v>
          </cell>
          <cell r="M763" t="str">
            <v>Bình thường</v>
          </cell>
          <cell r="N763" t="str">
            <v>Co phieu</v>
          </cell>
        </row>
        <row r="764">
          <cell r="C764" t="str">
            <v>SHA</v>
          </cell>
          <cell r="D764" t="str">
            <v>NY</v>
          </cell>
          <cell r="E764" t="str">
            <v>Hợp nhất</v>
          </cell>
          <cell r="F764" t="str">
            <v>03000</v>
          </cell>
          <cell r="G764">
            <v>18000000</v>
          </cell>
          <cell r="H764">
            <v>0</v>
          </cell>
          <cell r="I764">
            <v>18000000</v>
          </cell>
          <cell r="J764" t="str">
            <v>qlny_ngoctuan, qlny_nguyenhung, qlny_nhatrang, qlny_phanngoc</v>
          </cell>
          <cell r="K764" t="str">
            <v>Công bố</v>
          </cell>
          <cell r="L764">
            <v>0</v>
          </cell>
          <cell r="M764" t="str">
            <v>Hủy tự nguyện</v>
          </cell>
          <cell r="N764" t="str">
            <v>Co phieu</v>
          </cell>
        </row>
        <row r="765">
          <cell r="C765" t="str">
            <v>SHB</v>
          </cell>
          <cell r="D765" t="str">
            <v>NY</v>
          </cell>
          <cell r="E765" t="str">
            <v>Hợp nhất</v>
          </cell>
          <cell r="F765" t="str">
            <v>10000</v>
          </cell>
          <cell r="G765">
            <v>1119689100</v>
          </cell>
          <cell r="H765">
            <v>496186</v>
          </cell>
          <cell r="I765">
            <v>1119192914</v>
          </cell>
          <cell r="J765" t="str">
            <v>qlny_dinhduong, qlny_haivan, qlny_vanhoc, qlny_xuanduc</v>
          </cell>
          <cell r="K765" t="str">
            <v>Công bố</v>
          </cell>
          <cell r="L765">
            <v>39923</v>
          </cell>
          <cell r="M765" t="str">
            <v>Bình thường</v>
          </cell>
          <cell r="N765" t="str">
            <v>Co phieu</v>
          </cell>
        </row>
        <row r="766">
          <cell r="C766" t="str">
            <v>SHC</v>
          </cell>
          <cell r="D766" t="str">
            <v>NY</v>
          </cell>
          <cell r="E766" t="str">
            <v>Không hợp nhất</v>
          </cell>
          <cell r="F766" t="str">
            <v>05000</v>
          </cell>
          <cell r="G766">
            <v>4309550</v>
          </cell>
          <cell r="H766">
            <v>0</v>
          </cell>
          <cell r="I766">
            <v>4309550</v>
          </cell>
          <cell r="J766">
            <v>0</v>
          </cell>
          <cell r="K766" t="str">
            <v>Công bố</v>
          </cell>
          <cell r="L766">
            <v>39979</v>
          </cell>
          <cell r="M766" t="str">
            <v>Hủy bắt buộc</v>
          </cell>
          <cell r="N766" t="str">
            <v>Co phieu</v>
          </cell>
        </row>
        <row r="767">
          <cell r="C767" t="str">
            <v>SHG</v>
          </cell>
          <cell r="D767" t="str">
            <v>UC</v>
          </cell>
          <cell r="E767" t="str">
            <v>Không hợp nhất</v>
          </cell>
          <cell r="F767">
            <v>0</v>
          </cell>
          <cell r="G767">
            <v>27000000</v>
          </cell>
          <cell r="H767">
            <v>0</v>
          </cell>
          <cell r="I767">
            <v>27000000</v>
          </cell>
          <cell r="J767" t="str">
            <v>qlny_caolinh, qlny_lananh</v>
          </cell>
          <cell r="K767" t="str">
            <v>Công bố</v>
          </cell>
          <cell r="L767">
            <v>42104</v>
          </cell>
          <cell r="M767" t="str">
            <v>Hạn chế giao dịch</v>
          </cell>
          <cell r="N767" t="str">
            <v>Co phieu</v>
          </cell>
        </row>
        <row r="768">
          <cell r="C768" t="str">
            <v>SHN</v>
          </cell>
          <cell r="D768" t="str">
            <v>NY</v>
          </cell>
          <cell r="E768" t="str">
            <v>Hợp nhất</v>
          </cell>
          <cell r="F768" t="str">
            <v>10000</v>
          </cell>
          <cell r="G768">
            <v>117558360</v>
          </cell>
          <cell r="H768">
            <v>0</v>
          </cell>
          <cell r="I768">
            <v>117558360</v>
          </cell>
          <cell r="J768" t="str">
            <v>qlny_ngoctuan, qlny_nguyenhung, qlny_nhatrang, qlny_phanngoc</v>
          </cell>
          <cell r="K768" t="str">
            <v>Công bố</v>
          </cell>
          <cell r="L768">
            <v>40163</v>
          </cell>
          <cell r="M768" t="str">
            <v>Bình thường</v>
          </cell>
          <cell r="N768" t="str">
            <v>Co phieu</v>
          </cell>
        </row>
        <row r="769">
          <cell r="C769" t="str">
            <v>SHP</v>
          </cell>
          <cell r="D769" t="str">
            <v>UC</v>
          </cell>
          <cell r="E769" t="str">
            <v>Không hợp nhất</v>
          </cell>
          <cell r="F769">
            <v>0</v>
          </cell>
          <cell r="G769">
            <v>93710200</v>
          </cell>
          <cell r="H769">
            <v>0</v>
          </cell>
          <cell r="I769">
            <v>93710200</v>
          </cell>
          <cell r="J769">
            <v>0</v>
          </cell>
          <cell r="K769" t="str">
            <v>Công bố</v>
          </cell>
          <cell r="L769">
            <v>40431</v>
          </cell>
          <cell r="M769" t="str">
            <v>Hủy tự nguyện</v>
          </cell>
          <cell r="N769" t="str">
            <v>Co phieu</v>
          </cell>
        </row>
        <row r="770">
          <cell r="C770" t="str">
            <v>SHS</v>
          </cell>
          <cell r="D770" t="str">
            <v>NY</v>
          </cell>
          <cell r="E770" t="str">
            <v>Không hợp nhất</v>
          </cell>
          <cell r="F770" t="str">
            <v>10000</v>
          </cell>
          <cell r="G770">
            <v>100000000</v>
          </cell>
          <cell r="H770">
            <v>0</v>
          </cell>
          <cell r="I770">
            <v>100000000</v>
          </cell>
          <cell r="J770" t="str">
            <v>qlny_dinhduong, qlny_haivan, qlny_vanhoc, qlny_xuanduc</v>
          </cell>
          <cell r="K770" t="str">
            <v>Công bố</v>
          </cell>
          <cell r="L770">
            <v>39989</v>
          </cell>
          <cell r="M770" t="str">
            <v>Bình thường</v>
          </cell>
          <cell r="N770" t="str">
            <v>Co phieu</v>
          </cell>
        </row>
        <row r="771">
          <cell r="C771" t="str">
            <v>SHV</v>
          </cell>
          <cell r="D771" t="str">
            <v>UC</v>
          </cell>
          <cell r="E771" t="str">
            <v>Không hợp nhất</v>
          </cell>
          <cell r="F771">
            <v>0</v>
          </cell>
          <cell r="G771">
            <v>6263720</v>
          </cell>
          <cell r="H771">
            <v>0</v>
          </cell>
          <cell r="I771">
            <v>6263720</v>
          </cell>
          <cell r="J771">
            <v>0</v>
          </cell>
          <cell r="K771" t="str">
            <v>Công bố</v>
          </cell>
          <cell r="L771">
            <v>40417</v>
          </cell>
          <cell r="M771" t="str">
            <v>Hủy bắt buộc</v>
          </cell>
          <cell r="N771" t="str">
            <v>Co phieu</v>
          </cell>
        </row>
        <row r="772">
          <cell r="C772" t="str">
            <v>SHX</v>
          </cell>
          <cell r="D772" t="str">
            <v>UC</v>
          </cell>
          <cell r="E772" t="str">
            <v>Không hợp nhất</v>
          </cell>
          <cell r="F772">
            <v>0</v>
          </cell>
          <cell r="G772">
            <v>1720000</v>
          </cell>
          <cell r="H772">
            <v>0</v>
          </cell>
          <cell r="I772">
            <v>1720000</v>
          </cell>
          <cell r="J772" t="str">
            <v>qlny_caolinh, qlny_dinhvinh</v>
          </cell>
          <cell r="K772" t="str">
            <v>Công bố</v>
          </cell>
          <cell r="L772">
            <v>42654</v>
          </cell>
          <cell r="M772" t="str">
            <v>Bình thường</v>
          </cell>
          <cell r="N772" t="str">
            <v>Co phieu</v>
          </cell>
        </row>
        <row r="773">
          <cell r="C773" t="str">
            <v>SIC</v>
          </cell>
          <cell r="D773" t="str">
            <v>NY</v>
          </cell>
          <cell r="E773" t="str">
            <v>Không hợp nhất</v>
          </cell>
          <cell r="F773" t="str">
            <v>03000</v>
          </cell>
          <cell r="G773">
            <v>15999715</v>
          </cell>
          <cell r="H773">
            <v>6</v>
          </cell>
          <cell r="I773">
            <v>15999709</v>
          </cell>
          <cell r="J773" t="str">
            <v>qlny_ngoctuan, qlny_nguyenhung, qlny_nhatrang, qlny_phanngoc</v>
          </cell>
          <cell r="K773" t="str">
            <v>Công bố</v>
          </cell>
          <cell r="L773">
            <v>39078</v>
          </cell>
          <cell r="M773" t="str">
            <v>Bình thường</v>
          </cell>
          <cell r="N773" t="str">
            <v>Co phieu</v>
          </cell>
        </row>
        <row r="774">
          <cell r="C774" t="str">
            <v>SID</v>
          </cell>
          <cell r="D774" t="str">
            <v>UC</v>
          </cell>
          <cell r="E774" t="str">
            <v>Hợp nhất</v>
          </cell>
          <cell r="F774">
            <v>0</v>
          </cell>
          <cell r="G774">
            <v>100000000</v>
          </cell>
          <cell r="H774">
            <v>0</v>
          </cell>
          <cell r="I774">
            <v>100000000</v>
          </cell>
          <cell r="J774" t="str">
            <v>qlny_caolinh, qlny_lananh</v>
          </cell>
          <cell r="K774" t="str">
            <v>Công bố</v>
          </cell>
          <cell r="L774">
            <v>42744</v>
          </cell>
          <cell r="M774" t="str">
            <v>Bình thường</v>
          </cell>
          <cell r="N774" t="str">
            <v>Co phieu</v>
          </cell>
        </row>
        <row r="775">
          <cell r="C775" t="str">
            <v>SIV</v>
          </cell>
          <cell r="D775" t="str">
            <v>UC</v>
          </cell>
          <cell r="E775" t="str">
            <v>Không hợp nhất</v>
          </cell>
          <cell r="F775" t="str">
            <v>03000</v>
          </cell>
          <cell r="G775">
            <v>3012374</v>
          </cell>
          <cell r="H775">
            <v>0</v>
          </cell>
          <cell r="I775">
            <v>3012374</v>
          </cell>
          <cell r="J775" t="str">
            <v>qlny_caolinh, qlny_dinhvinh</v>
          </cell>
          <cell r="K775" t="str">
            <v>Công bố</v>
          </cell>
          <cell r="L775">
            <v>42878</v>
          </cell>
          <cell r="M775" t="str">
            <v>Bình thường</v>
          </cell>
          <cell r="N775" t="str">
            <v>Co phieu</v>
          </cell>
        </row>
        <row r="776">
          <cell r="C776" t="str">
            <v>SJ1</v>
          </cell>
          <cell r="D776" t="str">
            <v>NY</v>
          </cell>
          <cell r="E776" t="str">
            <v>Không hợp nhất</v>
          </cell>
          <cell r="F776" t="str">
            <v>03000</v>
          </cell>
          <cell r="G776">
            <v>10455371</v>
          </cell>
          <cell r="H776">
            <v>1010</v>
          </cell>
          <cell r="I776">
            <v>10454361</v>
          </cell>
          <cell r="J776" t="str">
            <v>qlny_ngoctuan, qlny_nguyenhung, qlny_nhatrang, qlny_phanngoc</v>
          </cell>
          <cell r="K776" t="str">
            <v>Công bố</v>
          </cell>
          <cell r="L776">
            <v>39972</v>
          </cell>
          <cell r="M776" t="str">
            <v>Bình thường</v>
          </cell>
          <cell r="N776" t="str">
            <v>Co phieu</v>
          </cell>
        </row>
        <row r="777">
          <cell r="C777" t="str">
            <v>SJC</v>
          </cell>
          <cell r="D777" t="str">
            <v>NY</v>
          </cell>
          <cell r="E777" t="str">
            <v>Không hợp nhất</v>
          </cell>
          <cell r="F777" t="str">
            <v>11000</v>
          </cell>
          <cell r="G777">
            <v>7226082</v>
          </cell>
          <cell r="H777">
            <v>291300</v>
          </cell>
          <cell r="I777">
            <v>6934782</v>
          </cell>
          <cell r="J777" t="str">
            <v>qlny_ngoctuan, qlny_nguyenhung, qlny_nhatrang, qlny_phanngoc</v>
          </cell>
          <cell r="K777" t="str">
            <v>Công bố</v>
          </cell>
          <cell r="L777">
            <v>39407</v>
          </cell>
          <cell r="M777" t="str">
            <v>Cảnh báo</v>
          </cell>
          <cell r="N777" t="str">
            <v>Co phieu</v>
          </cell>
        </row>
        <row r="778">
          <cell r="C778" t="str">
            <v>SJE</v>
          </cell>
          <cell r="D778" t="str">
            <v>NY</v>
          </cell>
          <cell r="E778" t="str">
            <v>Hợp nhất</v>
          </cell>
          <cell r="F778" t="str">
            <v>04000</v>
          </cell>
          <cell r="G778">
            <v>11553105</v>
          </cell>
          <cell r="H778">
            <v>0</v>
          </cell>
          <cell r="I778">
            <v>11553105</v>
          </cell>
          <cell r="J778" t="str">
            <v>qlny_ngoctuan, qlny_nguyenhung, qlny_nhatrang, qlny_phanngoc</v>
          </cell>
          <cell r="K778" t="str">
            <v>Công bố</v>
          </cell>
          <cell r="L778">
            <v>39065</v>
          </cell>
          <cell r="M778" t="str">
            <v>Bình thường</v>
          </cell>
          <cell r="N778" t="str">
            <v>Co phieu</v>
          </cell>
        </row>
        <row r="779">
          <cell r="C779" t="str">
            <v>SJM</v>
          </cell>
          <cell r="D779" t="str">
            <v>UC</v>
          </cell>
          <cell r="E779" t="str">
            <v>Không hợp nhất</v>
          </cell>
          <cell r="F779" t="str">
            <v>04000</v>
          </cell>
          <cell r="G779">
            <v>5000000</v>
          </cell>
          <cell r="H779">
            <v>0</v>
          </cell>
          <cell r="I779">
            <v>5000000</v>
          </cell>
          <cell r="J779" t="str">
            <v>qlny_caolinh, qlny_dinhvinh</v>
          </cell>
          <cell r="K779" t="str">
            <v>Công bố</v>
          </cell>
          <cell r="L779">
            <v>41788</v>
          </cell>
          <cell r="M779" t="str">
            <v>Bình thường</v>
          </cell>
          <cell r="N779" t="str">
            <v>Co phieu</v>
          </cell>
        </row>
        <row r="780">
          <cell r="C780" t="str">
            <v>SKS</v>
          </cell>
          <cell r="D780" t="str">
            <v>NY</v>
          </cell>
          <cell r="E780" t="str">
            <v>Không hợp nhất</v>
          </cell>
          <cell r="F780" t="str">
            <v>04000</v>
          </cell>
          <cell r="G780">
            <v>4500000</v>
          </cell>
          <cell r="H780">
            <v>0</v>
          </cell>
          <cell r="I780">
            <v>4500000</v>
          </cell>
          <cell r="J780">
            <v>0</v>
          </cell>
          <cell r="K780" t="str">
            <v>Công bố</v>
          </cell>
          <cell r="L780">
            <v>39920</v>
          </cell>
          <cell r="M780" t="str">
            <v>Hủy bắt buộc</v>
          </cell>
          <cell r="N780" t="str">
            <v>Co phieu</v>
          </cell>
        </row>
        <row r="781">
          <cell r="C781" t="str">
            <v>SLC</v>
          </cell>
          <cell r="D781" t="str">
            <v>UC</v>
          </cell>
          <cell r="E781" t="str">
            <v>Không hợp nhất</v>
          </cell>
          <cell r="F781" t="str">
            <v>09000</v>
          </cell>
          <cell r="G781">
            <v>9200000</v>
          </cell>
          <cell r="H781">
            <v>0</v>
          </cell>
          <cell r="I781">
            <v>9200000</v>
          </cell>
          <cell r="J781" t="str">
            <v>qlny_caolinh, qlny_dinhvinh</v>
          </cell>
          <cell r="K781" t="str">
            <v>Thay đổi bị từ chối</v>
          </cell>
          <cell r="L781">
            <v>42376</v>
          </cell>
          <cell r="M781" t="str">
            <v>Bình thường</v>
          </cell>
          <cell r="N781" t="str">
            <v>Co phieu</v>
          </cell>
        </row>
        <row r="782">
          <cell r="C782" t="str">
            <v>SLS</v>
          </cell>
          <cell r="D782" t="str">
            <v>NY</v>
          </cell>
          <cell r="E782" t="str">
            <v>Không hợp nhất</v>
          </cell>
          <cell r="F782" t="str">
            <v>03000</v>
          </cell>
          <cell r="G782">
            <v>8159983</v>
          </cell>
          <cell r="H782">
            <v>0</v>
          </cell>
          <cell r="I782">
            <v>8159983</v>
          </cell>
          <cell r="J782" t="str">
            <v>qlny_ngoctuan, qlny_nguyenhung, qlny_nhatrang, qlny_phanngoc</v>
          </cell>
          <cell r="K782" t="str">
            <v>Công bố</v>
          </cell>
          <cell r="L782">
            <v>41198</v>
          </cell>
          <cell r="M782" t="str">
            <v>Bình thường</v>
          </cell>
          <cell r="N782" t="str">
            <v>Co phieu</v>
          </cell>
        </row>
        <row r="783">
          <cell r="C783" t="str">
            <v>SMB</v>
          </cell>
          <cell r="D783" t="str">
            <v>UC</v>
          </cell>
          <cell r="E783" t="str">
            <v>Không hợp nhất</v>
          </cell>
          <cell r="F783">
            <v>0</v>
          </cell>
          <cell r="G783">
            <v>29846648</v>
          </cell>
          <cell r="H783">
            <v>0</v>
          </cell>
          <cell r="I783">
            <v>29846648</v>
          </cell>
          <cell r="J783" t="str">
            <v>qlny_caolinh, qlny_lananh</v>
          </cell>
          <cell r="K783" t="str">
            <v>Công bố</v>
          </cell>
          <cell r="L783">
            <v>40429</v>
          </cell>
          <cell r="M783" t="str">
            <v>Bình thường</v>
          </cell>
          <cell r="N783" t="str">
            <v>Co phieu</v>
          </cell>
        </row>
        <row r="784">
          <cell r="C784" t="str">
            <v>SME</v>
          </cell>
          <cell r="D784" t="str">
            <v>NY</v>
          </cell>
          <cell r="E784" t="str">
            <v>Không hợp nhất</v>
          </cell>
          <cell r="F784" t="str">
            <v>10000</v>
          </cell>
          <cell r="G784">
            <v>22500000</v>
          </cell>
          <cell r="H784">
            <v>0</v>
          </cell>
          <cell r="I784">
            <v>22500000</v>
          </cell>
          <cell r="J784">
            <v>0</v>
          </cell>
          <cell r="K784" t="str">
            <v>Công bố</v>
          </cell>
          <cell r="L784">
            <v>40275</v>
          </cell>
          <cell r="M784" t="str">
            <v>Hủy bắt buộc</v>
          </cell>
          <cell r="N784" t="str">
            <v>Co phieu</v>
          </cell>
        </row>
        <row r="785">
          <cell r="C785" t="str">
            <v>SMN</v>
          </cell>
          <cell r="D785" t="str">
            <v>NY</v>
          </cell>
          <cell r="E785" t="str">
            <v>Không hợp nhất</v>
          </cell>
          <cell r="F785" t="str">
            <v>06000</v>
          </cell>
          <cell r="G785">
            <v>4405000</v>
          </cell>
          <cell r="H785">
            <v>0</v>
          </cell>
          <cell r="I785">
            <v>4405000</v>
          </cell>
          <cell r="J785" t="str">
            <v>qlny_dohuong, qlny_duylich, qlny_hongnhung, qlny_thanhha</v>
          </cell>
          <cell r="K785" t="str">
            <v>Công bố</v>
          </cell>
          <cell r="L785">
            <v>42199</v>
          </cell>
          <cell r="M785" t="str">
            <v>Bình thường</v>
          </cell>
          <cell r="N785" t="str">
            <v>Co phieu</v>
          </cell>
        </row>
        <row r="786">
          <cell r="C786" t="str">
            <v>SMT</v>
          </cell>
          <cell r="D786" t="str">
            <v>NY</v>
          </cell>
          <cell r="E786" t="str">
            <v>Không hợp nhất</v>
          </cell>
          <cell r="F786" t="str">
            <v>07000</v>
          </cell>
          <cell r="G786">
            <v>5467432</v>
          </cell>
          <cell r="H786">
            <v>0</v>
          </cell>
          <cell r="I786">
            <v>5467432</v>
          </cell>
          <cell r="J786" t="str">
            <v>qlny_ngoctuan, qlny_nguyenhung, qlny_nhatrang, qlny_phanngoc</v>
          </cell>
          <cell r="K786" t="str">
            <v>Công bố</v>
          </cell>
          <cell r="L786">
            <v>40389</v>
          </cell>
          <cell r="M786" t="str">
            <v>Bình thường</v>
          </cell>
          <cell r="N786" t="str">
            <v>Co phieu</v>
          </cell>
        </row>
        <row r="787">
          <cell r="C787" t="str">
            <v>SNC</v>
          </cell>
          <cell r="D787" t="str">
            <v>UC</v>
          </cell>
          <cell r="E787" t="str">
            <v>Không hợp nhất</v>
          </cell>
          <cell r="F787" t="str">
            <v>06000</v>
          </cell>
          <cell r="G787">
            <v>5000000</v>
          </cell>
          <cell r="H787">
            <v>0</v>
          </cell>
          <cell r="I787">
            <v>5000000</v>
          </cell>
          <cell r="J787" t="str">
            <v>qlny_caolinh, qlny_dinhvinh</v>
          </cell>
          <cell r="K787" t="str">
            <v>Công bố</v>
          </cell>
          <cell r="L787">
            <v>41954</v>
          </cell>
          <cell r="M787" t="str">
            <v>Bình thường</v>
          </cell>
          <cell r="N787" t="str">
            <v>Co phieu</v>
          </cell>
        </row>
        <row r="788">
          <cell r="C788" t="str">
            <v>SNG</v>
          </cell>
          <cell r="D788" t="str">
            <v>NY</v>
          </cell>
          <cell r="E788" t="str">
            <v>Không hợp nhất</v>
          </cell>
          <cell r="F788" t="str">
            <v>04000</v>
          </cell>
          <cell r="G788">
            <v>4663060</v>
          </cell>
          <cell r="H788">
            <v>0</v>
          </cell>
          <cell r="I788">
            <v>4663060</v>
          </cell>
          <cell r="J788">
            <v>0</v>
          </cell>
          <cell r="K788" t="str">
            <v>Công bố</v>
          </cell>
          <cell r="L788">
            <v>39076</v>
          </cell>
          <cell r="M788" t="str">
            <v>Hủy bắt buộc</v>
          </cell>
          <cell r="N788" t="str">
            <v>Co phieu</v>
          </cell>
        </row>
        <row r="789">
          <cell r="C789" t="str">
            <v>SP2</v>
          </cell>
          <cell r="D789" t="str">
            <v>UC</v>
          </cell>
          <cell r="E789" t="str">
            <v>Không hợp nhất</v>
          </cell>
          <cell r="F789">
            <v>0</v>
          </cell>
          <cell r="G789">
            <v>15246000</v>
          </cell>
          <cell r="H789">
            <v>0</v>
          </cell>
          <cell r="I789">
            <v>15246000</v>
          </cell>
          <cell r="J789" t="str">
            <v>qlny_caolinh, qlny_lananh</v>
          </cell>
          <cell r="K789" t="str">
            <v>Công bố</v>
          </cell>
          <cell r="L789">
            <v>42643</v>
          </cell>
          <cell r="M789" t="str">
            <v>Hạn chế giao dịch</v>
          </cell>
          <cell r="N789" t="str">
            <v>Co phieu</v>
          </cell>
        </row>
        <row r="790">
          <cell r="C790" t="str">
            <v>SPA</v>
          </cell>
          <cell r="D790" t="str">
            <v>UC</v>
          </cell>
          <cell r="E790" t="str">
            <v>Không hợp nhất</v>
          </cell>
          <cell r="F790">
            <v>0</v>
          </cell>
          <cell r="G790">
            <v>8500000</v>
          </cell>
          <cell r="H790">
            <v>0</v>
          </cell>
          <cell r="I790">
            <v>8500000</v>
          </cell>
          <cell r="J790" t="str">
            <v>qlny_caolinh, qlny_dinhvinh</v>
          </cell>
          <cell r="K790" t="str">
            <v>Công bố</v>
          </cell>
          <cell r="L790">
            <v>42732</v>
          </cell>
          <cell r="M790" t="str">
            <v>Bình thường</v>
          </cell>
          <cell r="N790" t="str">
            <v>Co phieu</v>
          </cell>
        </row>
        <row r="791">
          <cell r="C791" t="str">
            <v>SPB</v>
          </cell>
          <cell r="D791" t="str">
            <v>UC</v>
          </cell>
          <cell r="E791" t="str">
            <v>Không hợp nhất</v>
          </cell>
          <cell r="F791">
            <v>0</v>
          </cell>
          <cell r="G791">
            <v>5000000</v>
          </cell>
          <cell r="H791">
            <v>0</v>
          </cell>
          <cell r="I791">
            <v>5000000</v>
          </cell>
          <cell r="J791" t="str">
            <v>qlny_caolinh, qlny_dinhvinh</v>
          </cell>
          <cell r="K791" t="str">
            <v>Công bố</v>
          </cell>
          <cell r="L791">
            <v>42660</v>
          </cell>
          <cell r="M791" t="str">
            <v>Bình thường</v>
          </cell>
          <cell r="N791" t="str">
            <v>Co phieu</v>
          </cell>
        </row>
        <row r="792">
          <cell r="C792" t="str">
            <v>SPC</v>
          </cell>
          <cell r="D792" t="str">
            <v>UC</v>
          </cell>
          <cell r="E792" t="str">
            <v>Hợp nhất</v>
          </cell>
          <cell r="F792">
            <v>0</v>
          </cell>
          <cell r="G792">
            <v>10530000</v>
          </cell>
          <cell r="H792">
            <v>0</v>
          </cell>
          <cell r="I792">
            <v>10530000</v>
          </cell>
          <cell r="J792" t="str">
            <v>qlny_caolinh, qlny_dinhvinh</v>
          </cell>
          <cell r="K792" t="str">
            <v>Công bố</v>
          </cell>
          <cell r="L792">
            <v>40430</v>
          </cell>
          <cell r="M792" t="str">
            <v>Bình thường</v>
          </cell>
          <cell r="N792" t="str">
            <v>Co phieu</v>
          </cell>
        </row>
        <row r="793">
          <cell r="C793" t="str">
            <v>SPD</v>
          </cell>
          <cell r="D793" t="str">
            <v>UC</v>
          </cell>
          <cell r="E793" t="str">
            <v>Không hợp nhất</v>
          </cell>
          <cell r="F793">
            <v>0</v>
          </cell>
          <cell r="G793">
            <v>12000000</v>
          </cell>
          <cell r="H793">
            <v>0</v>
          </cell>
          <cell r="I793">
            <v>12000000</v>
          </cell>
          <cell r="J793" t="str">
            <v>qlny_caolinh, qlny_dinhvinh</v>
          </cell>
          <cell r="K793" t="str">
            <v>Công bố</v>
          </cell>
          <cell r="L793">
            <v>40290</v>
          </cell>
          <cell r="M793" t="str">
            <v>Bình thường</v>
          </cell>
          <cell r="N793" t="str">
            <v>Co phieu</v>
          </cell>
        </row>
        <row r="794">
          <cell r="C794" t="str">
            <v>SPH</v>
          </cell>
          <cell r="D794" t="str">
            <v>UC</v>
          </cell>
          <cell r="E794" t="str">
            <v>Không hợp nhất</v>
          </cell>
          <cell r="F794" t="str">
            <v>06000</v>
          </cell>
          <cell r="G794">
            <v>10000000</v>
          </cell>
          <cell r="H794">
            <v>0</v>
          </cell>
          <cell r="I794">
            <v>10000000</v>
          </cell>
          <cell r="J794" t="str">
            <v>qlny_caolinh, qlny_dinhvinh</v>
          </cell>
          <cell r="K794" t="str">
            <v>Công bố</v>
          </cell>
          <cell r="L794">
            <v>41779</v>
          </cell>
          <cell r="M794" t="str">
            <v>Bình thường</v>
          </cell>
          <cell r="N794" t="str">
            <v>Co phieu</v>
          </cell>
        </row>
        <row r="795">
          <cell r="C795" t="str">
            <v>SPI</v>
          </cell>
          <cell r="D795" t="str">
            <v>NY</v>
          </cell>
          <cell r="E795" t="str">
            <v>Hợp nhất</v>
          </cell>
          <cell r="F795" t="str">
            <v>06000</v>
          </cell>
          <cell r="G795">
            <v>16815000</v>
          </cell>
          <cell r="H795">
            <v>0</v>
          </cell>
          <cell r="I795">
            <v>16815000</v>
          </cell>
          <cell r="J795" t="str">
            <v>qlny_ngoctuan, qlny_nguyenhung, qlny_nhatrang, qlny_phanngoc</v>
          </cell>
          <cell r="K795" t="str">
            <v>Công bố</v>
          </cell>
          <cell r="L795">
            <v>41178</v>
          </cell>
          <cell r="M795" t="str">
            <v>Bình thường</v>
          </cell>
          <cell r="N795" t="str">
            <v>Co phieu</v>
          </cell>
        </row>
        <row r="796">
          <cell r="C796" t="str">
            <v>SPP</v>
          </cell>
          <cell r="D796" t="str">
            <v>NY</v>
          </cell>
          <cell r="E796" t="str">
            <v>Không hợp nhất</v>
          </cell>
          <cell r="F796" t="str">
            <v>03000</v>
          </cell>
          <cell r="G796">
            <v>13576664</v>
          </cell>
          <cell r="H796">
            <v>536200</v>
          </cell>
          <cell r="I796">
            <v>13040464</v>
          </cell>
          <cell r="J796" t="str">
            <v>qlny_ngoctuan, qlny_nguyenhung, qlny_nhatrang, qlny_phanngoc</v>
          </cell>
          <cell r="K796" t="str">
            <v>Công bố</v>
          </cell>
          <cell r="L796">
            <v>39716</v>
          </cell>
          <cell r="M796" t="str">
            <v>Bình thường</v>
          </cell>
          <cell r="N796" t="str">
            <v>Co phieu</v>
          </cell>
        </row>
        <row r="797">
          <cell r="C797" t="str">
            <v>SPV</v>
          </cell>
          <cell r="D797" t="str">
            <v>UC</v>
          </cell>
          <cell r="E797" t="str">
            <v>Không hợp nhất</v>
          </cell>
          <cell r="F797" t="str">
            <v>03000</v>
          </cell>
          <cell r="G797">
            <v>10800000</v>
          </cell>
          <cell r="H797">
            <v>0</v>
          </cell>
          <cell r="I797">
            <v>10800000</v>
          </cell>
          <cell r="J797" t="str">
            <v>qlny_caolinh, qlny_dinhvinh</v>
          </cell>
          <cell r="K797" t="str">
            <v>Công bố</v>
          </cell>
          <cell r="L797">
            <v>42780</v>
          </cell>
          <cell r="M797" t="str">
            <v>Bình thường</v>
          </cell>
          <cell r="N797" t="str">
            <v>Co phieu</v>
          </cell>
        </row>
        <row r="798">
          <cell r="C798" t="str">
            <v>SQC</v>
          </cell>
          <cell r="D798" t="str">
            <v>UC</v>
          </cell>
          <cell r="E798" t="str">
            <v>Không hợp nhất</v>
          </cell>
          <cell r="F798" t="str">
            <v>02000</v>
          </cell>
          <cell r="G798">
            <v>110000000</v>
          </cell>
          <cell r="H798">
            <v>2701000</v>
          </cell>
          <cell r="I798">
            <v>107299000</v>
          </cell>
          <cell r="J798" t="str">
            <v>qlny_caolinh, qlny_lananh</v>
          </cell>
          <cell r="K798" t="str">
            <v>Công bố</v>
          </cell>
          <cell r="L798">
            <v>42516</v>
          </cell>
          <cell r="M798" t="str">
            <v>Bình thường</v>
          </cell>
          <cell r="N798" t="str">
            <v>Co phieu</v>
          </cell>
        </row>
        <row r="799">
          <cell r="C799" t="str">
            <v>SRA</v>
          </cell>
          <cell r="D799" t="str">
            <v>NY</v>
          </cell>
          <cell r="E799" t="str">
            <v>Không hợp nhất</v>
          </cell>
          <cell r="F799" t="str">
            <v>11000</v>
          </cell>
          <cell r="G799">
            <v>2000000</v>
          </cell>
          <cell r="H799">
            <v>0</v>
          </cell>
          <cell r="I799">
            <v>2000000</v>
          </cell>
          <cell r="J799" t="str">
            <v>qlny_ngoctuan, qlny_nguyenhung, qlny_nhatrang, qlny_phanngoc</v>
          </cell>
          <cell r="K799" t="str">
            <v>Công bố</v>
          </cell>
          <cell r="L799">
            <v>40561</v>
          </cell>
          <cell r="M799" t="str">
            <v>Cảnh báo</v>
          </cell>
          <cell r="N799" t="str">
            <v>Co phieu</v>
          </cell>
        </row>
        <row r="800">
          <cell r="C800" t="str">
            <v>SRB</v>
          </cell>
          <cell r="D800" t="str">
            <v>UC</v>
          </cell>
          <cell r="E800" t="str">
            <v>Không hợp nhất</v>
          </cell>
          <cell r="F800" t="str">
            <v>09000</v>
          </cell>
          <cell r="G800">
            <v>8500000</v>
          </cell>
          <cell r="H800">
            <v>0</v>
          </cell>
          <cell r="I800">
            <v>8500000</v>
          </cell>
          <cell r="J800" t="str">
            <v>qlny_caolinh, qlny_dinhvinh</v>
          </cell>
          <cell r="K800" t="str">
            <v>Công bố</v>
          </cell>
          <cell r="L800">
            <v>42516</v>
          </cell>
          <cell r="M800" t="str">
            <v>Bình thường</v>
          </cell>
          <cell r="N800" t="str">
            <v>Co phieu</v>
          </cell>
        </row>
        <row r="801">
          <cell r="C801" t="str">
            <v>SRT</v>
          </cell>
          <cell r="D801" t="str">
            <v>UC</v>
          </cell>
          <cell r="E801" t="str">
            <v>Không hợp nhất</v>
          </cell>
          <cell r="F801" t="str">
            <v>05000</v>
          </cell>
          <cell r="G801">
            <v>50310000</v>
          </cell>
          <cell r="H801">
            <v>0</v>
          </cell>
          <cell r="I801">
            <v>50310000</v>
          </cell>
          <cell r="J801" t="str">
            <v>qlny_caolinh, qlny_lananh</v>
          </cell>
          <cell r="K801" t="str">
            <v>Công bố</v>
          </cell>
          <cell r="L801">
            <v>42699</v>
          </cell>
          <cell r="M801" t="str">
            <v>Bình thường</v>
          </cell>
          <cell r="N801" t="str">
            <v>Co phieu</v>
          </cell>
        </row>
        <row r="802">
          <cell r="C802" t="str">
            <v>SSF</v>
          </cell>
          <cell r="D802" t="str">
            <v>UC</v>
          </cell>
          <cell r="E802" t="str">
            <v>Không hợp nhất</v>
          </cell>
          <cell r="F802">
            <v>0</v>
          </cell>
          <cell r="G802">
            <v>3200000</v>
          </cell>
          <cell r="H802">
            <v>93150</v>
          </cell>
          <cell r="I802">
            <v>3106850</v>
          </cell>
          <cell r="J802" t="str">
            <v>qlny_caolinh, qlny_dinhvinh</v>
          </cell>
          <cell r="K802" t="str">
            <v>Công bố</v>
          </cell>
          <cell r="L802">
            <v>40288</v>
          </cell>
          <cell r="M802" t="str">
            <v>Hạn chế giao dịch</v>
          </cell>
          <cell r="N802" t="str">
            <v>Co phieu</v>
          </cell>
        </row>
        <row r="803">
          <cell r="C803" t="str">
            <v>SSG</v>
          </cell>
          <cell r="D803" t="str">
            <v>UC</v>
          </cell>
          <cell r="E803" t="str">
            <v>Không hợp nhất</v>
          </cell>
          <cell r="F803" t="str">
            <v>05000</v>
          </cell>
          <cell r="G803">
            <v>5000000</v>
          </cell>
          <cell r="H803">
            <v>18810</v>
          </cell>
          <cell r="I803">
            <v>4981190</v>
          </cell>
          <cell r="J803" t="str">
            <v>qlny_caolinh, qlny_dinhvinh</v>
          </cell>
          <cell r="K803" t="str">
            <v>Công bố</v>
          </cell>
          <cell r="L803">
            <v>42158</v>
          </cell>
          <cell r="M803" t="str">
            <v>Hạn chế giao dịch</v>
          </cell>
          <cell r="N803" t="str">
            <v>Co phieu</v>
          </cell>
        </row>
        <row r="804">
          <cell r="C804" t="str">
            <v>SSM</v>
          </cell>
          <cell r="D804" t="str">
            <v>NY</v>
          </cell>
          <cell r="E804" t="str">
            <v>Không hợp nhất</v>
          </cell>
          <cell r="F804" t="str">
            <v>03000</v>
          </cell>
          <cell r="G804">
            <v>5501024</v>
          </cell>
          <cell r="H804">
            <v>553547</v>
          </cell>
          <cell r="I804">
            <v>4947477</v>
          </cell>
          <cell r="J804" t="str">
            <v>qlny_ngoctuan, qlny_nguyenhung, qlny_nhatrang, qlny_phanngoc</v>
          </cell>
          <cell r="K804" t="str">
            <v>Công bố</v>
          </cell>
          <cell r="L804">
            <v>39769</v>
          </cell>
          <cell r="M804" t="str">
            <v>Bình thường</v>
          </cell>
          <cell r="N804" t="str">
            <v>Co phieu</v>
          </cell>
        </row>
        <row r="805">
          <cell r="C805" t="str">
            <v>SSN</v>
          </cell>
          <cell r="D805" t="str">
            <v>UC</v>
          </cell>
          <cell r="E805" t="str">
            <v>Không hợp nhất</v>
          </cell>
          <cell r="F805" t="str">
            <v>01000</v>
          </cell>
          <cell r="G805">
            <v>39600000</v>
          </cell>
          <cell r="H805">
            <v>0</v>
          </cell>
          <cell r="I805">
            <v>39600000</v>
          </cell>
          <cell r="J805" t="str">
            <v>qlny_caolinh, qlny_dinhvinh</v>
          </cell>
          <cell r="K805" t="str">
            <v>Công bố</v>
          </cell>
          <cell r="L805">
            <v>41562</v>
          </cell>
          <cell r="M805" t="str">
            <v>Bình thường</v>
          </cell>
          <cell r="N805" t="str">
            <v>Co phieu</v>
          </cell>
        </row>
        <row r="806">
          <cell r="C806" t="str">
            <v>SSS</v>
          </cell>
          <cell r="D806" t="str">
            <v>NY</v>
          </cell>
          <cell r="E806" t="str">
            <v>Không hợp nhất</v>
          </cell>
          <cell r="F806">
            <v>0</v>
          </cell>
          <cell r="G806">
            <v>2500000</v>
          </cell>
          <cell r="H806">
            <v>0</v>
          </cell>
          <cell r="I806">
            <v>2500000</v>
          </cell>
          <cell r="J806">
            <v>0</v>
          </cell>
          <cell r="K806" t="str">
            <v>Công bố</v>
          </cell>
          <cell r="L806">
            <v>39322</v>
          </cell>
          <cell r="M806" t="str">
            <v>Hủy tự nguyện</v>
          </cell>
          <cell r="N806" t="str">
            <v>Co phieu</v>
          </cell>
        </row>
        <row r="807">
          <cell r="C807" t="str">
            <v>SSU</v>
          </cell>
          <cell r="D807" t="str">
            <v>UC</v>
          </cell>
          <cell r="E807" t="str">
            <v>Không hợp nhất</v>
          </cell>
          <cell r="F807">
            <v>0</v>
          </cell>
          <cell r="G807">
            <v>2500000</v>
          </cell>
          <cell r="H807">
            <v>0</v>
          </cell>
          <cell r="I807">
            <v>2500000</v>
          </cell>
          <cell r="J807" t="str">
            <v>qlny_caolinh, qlny_dinhvinh</v>
          </cell>
          <cell r="K807" t="str">
            <v>Công bố</v>
          </cell>
          <cell r="L807">
            <v>42723</v>
          </cell>
          <cell r="M807" t="str">
            <v>Bình thường</v>
          </cell>
          <cell r="N807" t="str">
            <v>Co phieu</v>
          </cell>
        </row>
        <row r="808">
          <cell r="C808" t="str">
            <v>STC</v>
          </cell>
          <cell r="D808" t="str">
            <v>NY</v>
          </cell>
          <cell r="E808" t="str">
            <v>Hợp nhất</v>
          </cell>
          <cell r="F808" t="str">
            <v>09000</v>
          </cell>
          <cell r="G808">
            <v>5665530</v>
          </cell>
          <cell r="H808">
            <v>0</v>
          </cell>
          <cell r="I808">
            <v>5665530</v>
          </cell>
          <cell r="J808" t="str">
            <v>qlny_ngoctuan, qlny_nguyenhung, qlny_nhatrang, qlny_phanngoc</v>
          </cell>
          <cell r="K808" t="str">
            <v>Công bố</v>
          </cell>
          <cell r="L808">
            <v>39078</v>
          </cell>
          <cell r="M808" t="str">
            <v>Bình thường</v>
          </cell>
          <cell r="N808" t="str">
            <v>Co phieu</v>
          </cell>
        </row>
        <row r="809">
          <cell r="C809" t="str">
            <v>STL</v>
          </cell>
          <cell r="D809" t="str">
            <v>UC</v>
          </cell>
          <cell r="E809" t="str">
            <v>Hợp nhất</v>
          </cell>
          <cell r="F809" t="str">
            <v>11000</v>
          </cell>
          <cell r="G809">
            <v>15000000</v>
          </cell>
          <cell r="H809">
            <v>0</v>
          </cell>
          <cell r="I809">
            <v>15000000</v>
          </cell>
          <cell r="J809" t="str">
            <v>qlny_caolinh, qlny_lananh</v>
          </cell>
          <cell r="K809" t="str">
            <v>Công bố</v>
          </cell>
          <cell r="L809">
            <v>41590</v>
          </cell>
          <cell r="M809" t="str">
            <v>Hạn chế giao dịch</v>
          </cell>
          <cell r="N809" t="str">
            <v>Co phieu</v>
          </cell>
        </row>
        <row r="810">
          <cell r="C810" t="str">
            <v>STP</v>
          </cell>
          <cell r="D810" t="str">
            <v>NY</v>
          </cell>
          <cell r="E810" t="str">
            <v>Hợp nhất</v>
          </cell>
          <cell r="F810" t="str">
            <v>03000</v>
          </cell>
          <cell r="G810">
            <v>8045744</v>
          </cell>
          <cell r="H810">
            <v>23681</v>
          </cell>
          <cell r="I810">
            <v>8022063</v>
          </cell>
          <cell r="J810" t="str">
            <v>qlny_ngoctuan, qlny_nguyenhung, qlny_nhatrang, qlny_phanngoc</v>
          </cell>
          <cell r="K810" t="str">
            <v>Công bố</v>
          </cell>
          <cell r="L810">
            <v>38999</v>
          </cell>
          <cell r="M810" t="str">
            <v>Bình thường</v>
          </cell>
          <cell r="N810" t="str">
            <v>Co phieu</v>
          </cell>
        </row>
        <row r="811">
          <cell r="C811" t="str">
            <v>STS</v>
          </cell>
          <cell r="D811" t="str">
            <v>UC</v>
          </cell>
          <cell r="E811" t="str">
            <v>Không hợp nhất</v>
          </cell>
          <cell r="F811">
            <v>0</v>
          </cell>
          <cell r="G811">
            <v>2768221</v>
          </cell>
          <cell r="H811">
            <v>23964</v>
          </cell>
          <cell r="I811">
            <v>2744257</v>
          </cell>
          <cell r="J811" t="str">
            <v>qlny_caolinh, qlny_dinhvinh</v>
          </cell>
          <cell r="K811" t="str">
            <v>Công bố</v>
          </cell>
          <cell r="L811">
            <v>40267</v>
          </cell>
          <cell r="M811" t="str">
            <v>Bình thường</v>
          </cell>
          <cell r="N811" t="str">
            <v>Co phieu</v>
          </cell>
        </row>
        <row r="812">
          <cell r="C812" t="str">
            <v>STU</v>
          </cell>
          <cell r="D812" t="str">
            <v>UC</v>
          </cell>
          <cell r="E812" t="str">
            <v>Không hợp nhất</v>
          </cell>
          <cell r="F812">
            <v>0</v>
          </cell>
          <cell r="G812">
            <v>1876000</v>
          </cell>
          <cell r="H812">
            <v>0</v>
          </cell>
          <cell r="I812">
            <v>1876000</v>
          </cell>
          <cell r="J812" t="str">
            <v>qlny_caolinh, qlny_dinhvinh</v>
          </cell>
          <cell r="K812" t="str">
            <v>Công bố</v>
          </cell>
          <cell r="L812">
            <v>40470</v>
          </cell>
          <cell r="M812" t="str">
            <v>Bình thường</v>
          </cell>
          <cell r="N812" t="str">
            <v>Co phieu</v>
          </cell>
        </row>
        <row r="813">
          <cell r="C813" t="str">
            <v>STV</v>
          </cell>
          <cell r="D813" t="str">
            <v>UC</v>
          </cell>
          <cell r="E813" t="str">
            <v>Không hợp nhất</v>
          </cell>
          <cell r="F813">
            <v>0</v>
          </cell>
          <cell r="G813">
            <v>6512750</v>
          </cell>
          <cell r="H813">
            <v>0</v>
          </cell>
          <cell r="I813">
            <v>6512750</v>
          </cell>
          <cell r="J813" t="str">
            <v>qlny_caolinh, qlny_dinhvinh</v>
          </cell>
          <cell r="K813" t="str">
            <v>Công bố</v>
          </cell>
          <cell r="L813">
            <v>40892</v>
          </cell>
          <cell r="M813" t="str">
            <v>Bình thường</v>
          </cell>
          <cell r="N813" t="str">
            <v>Co phieu</v>
          </cell>
        </row>
        <row r="814">
          <cell r="C814" t="str">
            <v>SVG</v>
          </cell>
          <cell r="D814" t="str">
            <v>UC</v>
          </cell>
          <cell r="E814" t="str">
            <v>Không hợp nhất</v>
          </cell>
          <cell r="F814">
            <v>0</v>
          </cell>
          <cell r="G814">
            <v>29350000</v>
          </cell>
          <cell r="H814">
            <v>0</v>
          </cell>
          <cell r="I814">
            <v>29350000</v>
          </cell>
          <cell r="J814" t="str">
            <v>qlny_caolinh, qlny_lananh</v>
          </cell>
          <cell r="K814" t="str">
            <v>Công bố</v>
          </cell>
          <cell r="L814">
            <v>42466</v>
          </cell>
          <cell r="M814" t="str">
            <v>Bình thường</v>
          </cell>
          <cell r="N814" t="str">
            <v>Co phieu</v>
          </cell>
        </row>
        <row r="815">
          <cell r="C815" t="str">
            <v>SVI</v>
          </cell>
          <cell r="D815" t="str">
            <v>NY</v>
          </cell>
          <cell r="E815" t="str">
            <v>Không hợp nhất</v>
          </cell>
          <cell r="F815">
            <v>0</v>
          </cell>
          <cell r="G815">
            <v>5837850</v>
          </cell>
          <cell r="H815">
            <v>0</v>
          </cell>
          <cell r="I815">
            <v>5837850</v>
          </cell>
          <cell r="J815">
            <v>0</v>
          </cell>
          <cell r="K815" t="str">
            <v>Đang cập nhật thông tin</v>
          </cell>
          <cell r="L815">
            <v>39804</v>
          </cell>
          <cell r="M815" t="str">
            <v>Hủy tự nguyện</v>
          </cell>
          <cell r="N815" t="str">
            <v>Co phieu</v>
          </cell>
        </row>
        <row r="816">
          <cell r="C816" t="str">
            <v>SVN</v>
          </cell>
          <cell r="D816" t="str">
            <v>NY</v>
          </cell>
          <cell r="E816" t="str">
            <v>Hợp nhất</v>
          </cell>
          <cell r="F816" t="str">
            <v>04000</v>
          </cell>
          <cell r="G816">
            <v>21000000</v>
          </cell>
          <cell r="H816">
            <v>0</v>
          </cell>
          <cell r="I816">
            <v>21000000</v>
          </cell>
          <cell r="J816" t="str">
            <v>qlny_ngoctuan, qlny_nguyenhung, qlny_nhatrang, qlny_phanngoc</v>
          </cell>
          <cell r="K816" t="str">
            <v>Công bố</v>
          </cell>
          <cell r="L816">
            <v>40750</v>
          </cell>
          <cell r="M816" t="str">
            <v>Bình thường</v>
          </cell>
          <cell r="N816" t="str">
            <v>Co phieu</v>
          </cell>
        </row>
        <row r="817">
          <cell r="C817" t="str">
            <v>SVS</v>
          </cell>
          <cell r="D817" t="str">
            <v>NY</v>
          </cell>
          <cell r="E817" t="str">
            <v>Không hợp nhất</v>
          </cell>
          <cell r="F817" t="str">
            <v>10000</v>
          </cell>
          <cell r="G817">
            <v>13500000</v>
          </cell>
          <cell r="H817">
            <v>0</v>
          </cell>
          <cell r="I817">
            <v>13500000</v>
          </cell>
          <cell r="J817">
            <v>0</v>
          </cell>
          <cell r="K817" t="str">
            <v>Công bố</v>
          </cell>
          <cell r="L817">
            <v>40366</v>
          </cell>
          <cell r="M817" t="str">
            <v>Hủy bắt buộc</v>
          </cell>
          <cell r="N817" t="str">
            <v>Co phieu</v>
          </cell>
        </row>
        <row r="818">
          <cell r="C818" t="str">
            <v>SWC</v>
          </cell>
          <cell r="D818" t="str">
            <v>UC</v>
          </cell>
          <cell r="E818" t="str">
            <v>Hợp nhất</v>
          </cell>
          <cell r="F818">
            <v>0</v>
          </cell>
          <cell r="G818">
            <v>67100000</v>
          </cell>
          <cell r="H818">
            <v>0</v>
          </cell>
          <cell r="I818">
            <v>67100000</v>
          </cell>
          <cell r="J818" t="str">
            <v>qlny_caolinh, qlny_lananh</v>
          </cell>
          <cell r="K818" t="str">
            <v>Công bố</v>
          </cell>
          <cell r="L818">
            <v>40662</v>
          </cell>
          <cell r="M818" t="str">
            <v>Bình thường</v>
          </cell>
          <cell r="N818" t="str">
            <v>Co phieu</v>
          </cell>
        </row>
        <row r="819">
          <cell r="C819" t="str">
            <v>SZE</v>
          </cell>
          <cell r="D819" t="str">
            <v>UC</v>
          </cell>
          <cell r="E819" t="str">
            <v>Không hợp nhất</v>
          </cell>
          <cell r="F819">
            <v>0</v>
          </cell>
          <cell r="G819">
            <v>30000000</v>
          </cell>
          <cell r="H819">
            <v>0</v>
          </cell>
          <cell r="I819">
            <v>30000000</v>
          </cell>
          <cell r="J819" t="str">
            <v>qlny_caolinh, qlny_lananh</v>
          </cell>
          <cell r="K819" t="str">
            <v>Công bố</v>
          </cell>
          <cell r="L819">
            <v>42713</v>
          </cell>
          <cell r="M819" t="str">
            <v>Bình thường</v>
          </cell>
          <cell r="N819" t="str">
            <v>Co phieu</v>
          </cell>
        </row>
        <row r="820">
          <cell r="C820" t="str">
            <v>TA9</v>
          </cell>
          <cell r="D820" t="str">
            <v>NY</v>
          </cell>
          <cell r="E820" t="str">
            <v>Không hợp nhất</v>
          </cell>
          <cell r="F820" t="str">
            <v>04000</v>
          </cell>
          <cell r="G820">
            <v>11049810</v>
          </cell>
          <cell r="H820">
            <v>0</v>
          </cell>
          <cell r="I820">
            <v>11049810</v>
          </cell>
          <cell r="J820" t="str">
            <v>qlny_ngoctuan, qlny_nguyenhung, qlny_nhatrang, qlny_phanngoc</v>
          </cell>
          <cell r="K820" t="str">
            <v>Công bố</v>
          </cell>
          <cell r="L820">
            <v>42216</v>
          </cell>
          <cell r="M820" t="str">
            <v>Bình thường</v>
          </cell>
          <cell r="N820" t="str">
            <v>Co phieu</v>
          </cell>
        </row>
        <row r="821">
          <cell r="C821" t="str">
            <v>TAG</v>
          </cell>
          <cell r="D821" t="str">
            <v>NY</v>
          </cell>
          <cell r="E821" t="str">
            <v>Không hợp nhất</v>
          </cell>
          <cell r="F821" t="str">
            <v>06000</v>
          </cell>
          <cell r="G821">
            <v>24914991</v>
          </cell>
          <cell r="H821">
            <v>102614</v>
          </cell>
          <cell r="I821">
            <v>24812377</v>
          </cell>
          <cell r="J821" t="str">
            <v>qlny_ngoctuan, qlny_nguyenhung, qlny_nhatrang, qlny_phanngoc</v>
          </cell>
          <cell r="K821" t="str">
            <v>Công bố</v>
          </cell>
          <cell r="L821">
            <v>40190</v>
          </cell>
          <cell r="M821" t="str">
            <v>Bình thường</v>
          </cell>
          <cell r="N821" t="str">
            <v>Co phieu</v>
          </cell>
        </row>
        <row r="822">
          <cell r="C822" t="str">
            <v>TAP</v>
          </cell>
          <cell r="D822" t="str">
            <v>UC</v>
          </cell>
          <cell r="E822" t="str">
            <v>Không hợp nhất</v>
          </cell>
          <cell r="F822" t="str">
            <v>03000</v>
          </cell>
          <cell r="G822">
            <v>1416700</v>
          </cell>
          <cell r="H822">
            <v>0</v>
          </cell>
          <cell r="I822">
            <v>1416700</v>
          </cell>
          <cell r="J822" t="str">
            <v>qlny_caolinh, qlny_ducquy</v>
          </cell>
          <cell r="K822" t="str">
            <v>Công bố</v>
          </cell>
          <cell r="L822">
            <v>42620</v>
          </cell>
          <cell r="M822" t="str">
            <v>Bình thường</v>
          </cell>
          <cell r="N822" t="str">
            <v>Co phieu</v>
          </cell>
        </row>
        <row r="823">
          <cell r="C823" t="str">
            <v>TAS</v>
          </cell>
          <cell r="D823" t="str">
            <v>NY</v>
          </cell>
          <cell r="E823" t="str">
            <v>Không hợp nhất</v>
          </cell>
          <cell r="F823" t="str">
            <v>10000</v>
          </cell>
          <cell r="G823">
            <v>13900000</v>
          </cell>
          <cell r="H823">
            <v>50</v>
          </cell>
          <cell r="I823">
            <v>13899950</v>
          </cell>
          <cell r="J823">
            <v>0</v>
          </cell>
          <cell r="K823" t="str">
            <v>Công bố</v>
          </cell>
          <cell r="L823">
            <v>40231</v>
          </cell>
          <cell r="M823" t="str">
            <v>Hủy bắt buộc</v>
          </cell>
          <cell r="N823" t="str">
            <v>Co phieu</v>
          </cell>
        </row>
        <row r="824">
          <cell r="C824" t="str">
            <v>TAW</v>
          </cell>
          <cell r="D824" t="str">
            <v>UC</v>
          </cell>
          <cell r="E824" t="str">
            <v>Không hợp nhất</v>
          </cell>
          <cell r="F824">
            <v>0</v>
          </cell>
          <cell r="G824">
            <v>5000000</v>
          </cell>
          <cell r="H824">
            <v>0</v>
          </cell>
          <cell r="I824">
            <v>5000000</v>
          </cell>
          <cell r="J824" t="str">
            <v>qlny_caolinh, qlny_ducquy</v>
          </cell>
          <cell r="K824" t="str">
            <v>Công bố</v>
          </cell>
          <cell r="L824">
            <v>42580</v>
          </cell>
          <cell r="M824" t="str">
            <v>Bình thường</v>
          </cell>
          <cell r="N824" t="str">
            <v>Co phieu</v>
          </cell>
        </row>
        <row r="825">
          <cell r="C825" t="str">
            <v>TB8</v>
          </cell>
          <cell r="D825" t="str">
            <v>UC</v>
          </cell>
          <cell r="E825" t="str">
            <v>Không hợp nhất</v>
          </cell>
          <cell r="F825">
            <v>0</v>
          </cell>
          <cell r="G825">
            <v>1250000</v>
          </cell>
          <cell r="H825">
            <v>0</v>
          </cell>
          <cell r="I825">
            <v>1250000</v>
          </cell>
          <cell r="J825" t="str">
            <v>qlny_caolinh, qlny_ducquy</v>
          </cell>
          <cell r="K825" t="str">
            <v>Công bố</v>
          </cell>
          <cell r="L825">
            <v>42734</v>
          </cell>
          <cell r="M825" t="str">
            <v>Bình thường</v>
          </cell>
          <cell r="N825" t="str">
            <v>Co phieu</v>
          </cell>
        </row>
        <row r="826">
          <cell r="C826" t="str">
            <v>TBD</v>
          </cell>
          <cell r="D826" t="str">
            <v>UC</v>
          </cell>
          <cell r="E826" t="str">
            <v>Hợp nhất</v>
          </cell>
          <cell r="F826">
            <v>0</v>
          </cell>
          <cell r="G826">
            <v>15767767</v>
          </cell>
          <cell r="H826">
            <v>68000</v>
          </cell>
          <cell r="I826">
            <v>15699767</v>
          </cell>
          <cell r="J826" t="str">
            <v>qlny_caolinh, qlny_ducquy</v>
          </cell>
          <cell r="K826" t="str">
            <v>Công bố</v>
          </cell>
          <cell r="L826">
            <v>41927</v>
          </cell>
          <cell r="M826" t="str">
            <v>Bình thường</v>
          </cell>
          <cell r="N826" t="str">
            <v>Co phieu</v>
          </cell>
        </row>
        <row r="827">
          <cell r="C827" t="str">
            <v>TBT</v>
          </cell>
          <cell r="D827" t="str">
            <v>UC</v>
          </cell>
          <cell r="E827" t="str">
            <v>Hợp nhất</v>
          </cell>
          <cell r="F827">
            <v>0</v>
          </cell>
          <cell r="G827">
            <v>1656470</v>
          </cell>
          <cell r="H827">
            <v>0</v>
          </cell>
          <cell r="I827">
            <v>1656470</v>
          </cell>
          <cell r="J827" t="str">
            <v>qlny_caolinh, qlny_ducquy</v>
          </cell>
          <cell r="K827" t="str">
            <v>Công bố</v>
          </cell>
          <cell r="L827">
            <v>40238</v>
          </cell>
          <cell r="M827" t="str">
            <v>Hạn chế giao dịch</v>
          </cell>
          <cell r="N827" t="str">
            <v>Co phieu</v>
          </cell>
        </row>
        <row r="828">
          <cell r="C828" t="str">
            <v>TBX</v>
          </cell>
          <cell r="D828" t="str">
            <v>NY</v>
          </cell>
          <cell r="E828" t="str">
            <v>Không hợp nhất</v>
          </cell>
          <cell r="F828" t="str">
            <v>03000</v>
          </cell>
          <cell r="G828">
            <v>1510280</v>
          </cell>
          <cell r="H828">
            <v>0</v>
          </cell>
          <cell r="I828">
            <v>1510280</v>
          </cell>
          <cell r="J828" t="str">
            <v>qlny_ngoctuan, qlny_nguyenhung, qlny_nhatrang, qlny_phanngoc</v>
          </cell>
          <cell r="K828" t="str">
            <v>Công bố</v>
          </cell>
          <cell r="L828">
            <v>39770</v>
          </cell>
          <cell r="M828" t="str">
            <v>Bình thường</v>
          </cell>
          <cell r="N828" t="str">
            <v>Co phieu</v>
          </cell>
        </row>
        <row r="829">
          <cell r="C829" t="str">
            <v>TC6</v>
          </cell>
          <cell r="D829" t="str">
            <v>NY</v>
          </cell>
          <cell r="E829" t="str">
            <v>Không hợp nhất</v>
          </cell>
          <cell r="F829" t="str">
            <v>02000</v>
          </cell>
          <cell r="G829">
            <v>32496105</v>
          </cell>
          <cell r="H829">
            <v>0</v>
          </cell>
          <cell r="I829">
            <v>32496105</v>
          </cell>
          <cell r="J829" t="str">
            <v>qlny_ngoctuan, qlny_nguyenhung, qlny_nhatrang, qlny_phanngoc</v>
          </cell>
          <cell r="K829" t="str">
            <v>Công bố</v>
          </cell>
          <cell r="L829">
            <v>39625</v>
          </cell>
          <cell r="M829" t="str">
            <v>Bình thường</v>
          </cell>
          <cell r="N829" t="str">
            <v>Co phieu</v>
          </cell>
        </row>
        <row r="830">
          <cell r="C830" t="str">
            <v>TCO</v>
          </cell>
          <cell r="D830" t="str">
            <v>UC</v>
          </cell>
          <cell r="E830" t="str">
            <v>Không hợp nhất</v>
          </cell>
          <cell r="F830">
            <v>0</v>
          </cell>
          <cell r="G830">
            <v>12870000</v>
          </cell>
          <cell r="H830">
            <v>0</v>
          </cell>
          <cell r="I830">
            <v>12870000</v>
          </cell>
          <cell r="J830">
            <v>0</v>
          </cell>
          <cell r="K830" t="str">
            <v>Đang cập nhật thông tin</v>
          </cell>
          <cell r="L830">
            <v>40080</v>
          </cell>
          <cell r="M830" t="str">
            <v>Hủy tự nguyện</v>
          </cell>
          <cell r="N830" t="str">
            <v>Co phieu</v>
          </cell>
        </row>
        <row r="831">
          <cell r="C831" t="str">
            <v>TCS</v>
          </cell>
          <cell r="D831" t="str">
            <v>NY</v>
          </cell>
          <cell r="E831" t="str">
            <v>Không hợp nhất</v>
          </cell>
          <cell r="F831" t="str">
            <v>02000</v>
          </cell>
          <cell r="G831">
            <v>26846773</v>
          </cell>
          <cell r="H831">
            <v>0</v>
          </cell>
          <cell r="I831">
            <v>26846773</v>
          </cell>
          <cell r="J831" t="str">
            <v>qlny_ngoctuan, qlny_nguyenhung, qlny_nhatrang, qlny_phanngoc</v>
          </cell>
          <cell r="K831" t="str">
            <v>Công bố</v>
          </cell>
          <cell r="L831">
            <v>39773</v>
          </cell>
          <cell r="M831" t="str">
            <v>Bình thường</v>
          </cell>
          <cell r="N831" t="str">
            <v>Co phieu</v>
          </cell>
        </row>
        <row r="832">
          <cell r="C832" t="str">
            <v>TCT</v>
          </cell>
          <cell r="D832" t="str">
            <v>NY</v>
          </cell>
          <cell r="E832" t="str">
            <v>Không hợp nhất</v>
          </cell>
          <cell r="F832" t="str">
            <v>05000</v>
          </cell>
          <cell r="G832">
            <v>12788000</v>
          </cell>
          <cell r="H832">
            <v>0</v>
          </cell>
          <cell r="I832">
            <v>12788000</v>
          </cell>
          <cell r="J832" t="str">
            <v>qlny_ngoctuan, qlny_nguyenhung, qlny_nhatrang, qlny_phanngoc</v>
          </cell>
          <cell r="K832" t="str">
            <v>Công bố</v>
          </cell>
          <cell r="L832">
            <v>40091</v>
          </cell>
          <cell r="M832" t="str">
            <v>Hủy tự nguyện</v>
          </cell>
          <cell r="N832" t="str">
            <v>Co phieu</v>
          </cell>
        </row>
        <row r="833">
          <cell r="C833" t="str">
            <v>TCW</v>
          </cell>
          <cell r="D833" t="str">
            <v>UC</v>
          </cell>
          <cell r="E833" t="str">
            <v>Hợp nhất</v>
          </cell>
          <cell r="F833" t="str">
            <v>05000</v>
          </cell>
          <cell r="G833">
            <v>14998258</v>
          </cell>
          <cell r="H833">
            <v>0</v>
          </cell>
          <cell r="I833">
            <v>14998258</v>
          </cell>
          <cell r="J833" t="str">
            <v>qlny_caolinh, qlny_lananh</v>
          </cell>
          <cell r="K833" t="str">
            <v>Chờ duyệt</v>
          </cell>
          <cell r="L833">
            <v>42912</v>
          </cell>
          <cell r="M833" t="str">
            <v>Bình thường</v>
          </cell>
          <cell r="N833" t="str">
            <v>Co phieu</v>
          </cell>
        </row>
        <row r="834">
          <cell r="C834" t="str">
            <v>TDM</v>
          </cell>
          <cell r="D834" t="str">
            <v>UC</v>
          </cell>
          <cell r="E834" t="str">
            <v>Không hợp nhất</v>
          </cell>
          <cell r="F834">
            <v>0</v>
          </cell>
          <cell r="G834">
            <v>30000000</v>
          </cell>
          <cell r="H834">
            <v>0</v>
          </cell>
          <cell r="I834">
            <v>30000000</v>
          </cell>
          <cell r="J834" t="str">
            <v>qlny_caolinh, qlny_lananh</v>
          </cell>
          <cell r="K834" t="str">
            <v>Công bố</v>
          </cell>
          <cell r="L834">
            <v>42461</v>
          </cell>
          <cell r="M834" t="str">
            <v>Bình thường</v>
          </cell>
          <cell r="N834" t="str">
            <v>Co phieu</v>
          </cell>
        </row>
        <row r="835">
          <cell r="C835" t="str">
            <v>TDN</v>
          </cell>
          <cell r="D835" t="str">
            <v>NY</v>
          </cell>
          <cell r="E835" t="str">
            <v>Không hợp nhất</v>
          </cell>
          <cell r="F835" t="str">
            <v>02000</v>
          </cell>
          <cell r="G835">
            <v>29439097</v>
          </cell>
          <cell r="H835">
            <v>0</v>
          </cell>
          <cell r="I835">
            <v>29439097</v>
          </cell>
          <cell r="J835" t="str">
            <v>qlny_ngoctuan, qlny_nguyenhung, qlny_nhatrang, qlny_phanngoc</v>
          </cell>
          <cell r="K835" t="str">
            <v>Công bố</v>
          </cell>
          <cell r="L835">
            <v>39773</v>
          </cell>
          <cell r="M835" t="str">
            <v>Bình thường</v>
          </cell>
          <cell r="N835" t="str">
            <v>Co phieu</v>
          </cell>
        </row>
        <row r="836">
          <cell r="C836" t="str">
            <v>TDS</v>
          </cell>
          <cell r="D836" t="str">
            <v>UC</v>
          </cell>
          <cell r="E836" t="str">
            <v>Không hợp nhất</v>
          </cell>
          <cell r="F836">
            <v>0</v>
          </cell>
          <cell r="G836">
            <v>12225393</v>
          </cell>
          <cell r="H836">
            <v>0</v>
          </cell>
          <cell r="I836">
            <v>12225393</v>
          </cell>
          <cell r="J836" t="str">
            <v>qlny_caolinh, qlny_lananh</v>
          </cell>
          <cell r="K836" t="str">
            <v>Công bố</v>
          </cell>
          <cell r="L836">
            <v>40822</v>
          </cell>
          <cell r="M836" t="str">
            <v>Bình thường</v>
          </cell>
          <cell r="N836" t="str">
            <v>Co phieu</v>
          </cell>
        </row>
        <row r="837">
          <cell r="C837" t="str">
            <v>TEC</v>
          </cell>
          <cell r="D837" t="str">
            <v>UC</v>
          </cell>
          <cell r="E837" t="str">
            <v>Không hợp nhất</v>
          </cell>
          <cell r="F837" t="str">
            <v>04000</v>
          </cell>
          <cell r="G837">
            <v>1660340</v>
          </cell>
          <cell r="H837">
            <v>0</v>
          </cell>
          <cell r="I837">
            <v>1660340</v>
          </cell>
          <cell r="J837" t="str">
            <v>qlny_caolinh, qlny_ducquy</v>
          </cell>
          <cell r="K837" t="str">
            <v>Công bố</v>
          </cell>
          <cell r="L837">
            <v>42849</v>
          </cell>
          <cell r="M837" t="str">
            <v>Bình thường</v>
          </cell>
          <cell r="N837" t="str">
            <v>Co phieu</v>
          </cell>
        </row>
        <row r="838">
          <cell r="C838" t="str">
            <v>TEG</v>
          </cell>
          <cell r="D838" t="str">
            <v>NY</v>
          </cell>
          <cell r="E838" t="str">
            <v>Không hợp nhất</v>
          </cell>
          <cell r="F838" t="str">
            <v>11000</v>
          </cell>
          <cell r="G838">
            <v>15000000</v>
          </cell>
          <cell r="H838">
            <v>0</v>
          </cell>
          <cell r="I838">
            <v>15000000</v>
          </cell>
          <cell r="J838" t="str">
            <v>qlny_dinhduong, qlny_haivan, qlny_vanhoc, qlny_xuanduc</v>
          </cell>
          <cell r="K838" t="str">
            <v>Công bố</v>
          </cell>
          <cell r="L838">
            <v>42360</v>
          </cell>
          <cell r="M838" t="str">
            <v>Bình thường</v>
          </cell>
          <cell r="N838" t="str">
            <v>Co phieu</v>
          </cell>
        </row>
        <row r="839">
          <cell r="C839" t="str">
            <v>TET</v>
          </cell>
          <cell r="D839" t="str">
            <v>NY</v>
          </cell>
          <cell r="E839" t="str">
            <v>Không hợp nhất</v>
          </cell>
          <cell r="F839" t="str">
            <v>05000</v>
          </cell>
          <cell r="G839">
            <v>5702940</v>
          </cell>
          <cell r="H839">
            <v>0</v>
          </cell>
          <cell r="I839">
            <v>5702940</v>
          </cell>
          <cell r="J839" t="str">
            <v>qlny_ngoctuan, qlny_nguyenhung, qlny_nhatrang, qlny_phanngoc</v>
          </cell>
          <cell r="K839" t="str">
            <v>Công bố</v>
          </cell>
          <cell r="L839">
            <v>40296</v>
          </cell>
          <cell r="M839" t="str">
            <v>Bình thường</v>
          </cell>
          <cell r="N839" t="str">
            <v>Co phieu</v>
          </cell>
        </row>
        <row r="840">
          <cell r="C840" t="str">
            <v>TFC</v>
          </cell>
          <cell r="D840" t="str">
            <v>NY</v>
          </cell>
          <cell r="E840" t="str">
            <v>Hợp nhất</v>
          </cell>
          <cell r="F840" t="str">
            <v>03000</v>
          </cell>
          <cell r="G840">
            <v>16829994</v>
          </cell>
          <cell r="H840">
            <v>0</v>
          </cell>
          <cell r="I840">
            <v>16829994</v>
          </cell>
          <cell r="J840" t="str">
            <v>qlny_dinhduong, qlny_haivan, qlny_vanhoc, qlny_xuanduc</v>
          </cell>
          <cell r="K840" t="str">
            <v>Công bố</v>
          </cell>
          <cell r="L840">
            <v>42341</v>
          </cell>
          <cell r="M840" t="str">
            <v>Bình thường</v>
          </cell>
          <cell r="N840" t="str">
            <v>Co phieu</v>
          </cell>
        </row>
        <row r="841">
          <cell r="C841" t="str">
            <v>TGP</v>
          </cell>
          <cell r="D841" t="str">
            <v>UC</v>
          </cell>
          <cell r="E841" t="str">
            <v>Không hợp nhất</v>
          </cell>
          <cell r="F841">
            <v>0</v>
          </cell>
          <cell r="G841">
            <v>10000000</v>
          </cell>
          <cell r="H841">
            <v>7500</v>
          </cell>
          <cell r="I841">
            <v>9992500</v>
          </cell>
          <cell r="J841" t="str">
            <v>qlny_caolinh, qlny_ducquy</v>
          </cell>
          <cell r="K841" t="str">
            <v>Công bố</v>
          </cell>
          <cell r="L841">
            <v>39988</v>
          </cell>
          <cell r="M841" t="str">
            <v>Bình thường</v>
          </cell>
          <cell r="N841" t="str">
            <v>Co phieu</v>
          </cell>
        </row>
        <row r="842">
          <cell r="C842" t="str">
            <v>TH1</v>
          </cell>
          <cell r="D842" t="str">
            <v>NY</v>
          </cell>
          <cell r="E842" t="str">
            <v>Không hợp nhất</v>
          </cell>
          <cell r="F842" t="str">
            <v>06000</v>
          </cell>
          <cell r="G842">
            <v>13539267</v>
          </cell>
          <cell r="H842">
            <v>41</v>
          </cell>
          <cell r="I842">
            <v>13539226</v>
          </cell>
          <cell r="J842" t="str">
            <v>qlny_ngoctuan, qlny_nguyenhung, qlny_nhatrang, qlny_phanngoc</v>
          </cell>
          <cell r="K842" t="str">
            <v>Công bố</v>
          </cell>
          <cell r="L842">
            <v>40128</v>
          </cell>
          <cell r="M842" t="str">
            <v>Cảnh báo, Kiểm soát</v>
          </cell>
          <cell r="N842" t="str">
            <v>Co phieu</v>
          </cell>
        </row>
        <row r="843">
          <cell r="C843" t="str">
            <v>THB</v>
          </cell>
          <cell r="D843" t="str">
            <v>NY</v>
          </cell>
          <cell r="E843" t="str">
            <v>Hợp nhất</v>
          </cell>
          <cell r="F843" t="str">
            <v>03000</v>
          </cell>
          <cell r="G843">
            <v>11424570</v>
          </cell>
          <cell r="H843">
            <v>0</v>
          </cell>
          <cell r="I843">
            <v>11424570</v>
          </cell>
          <cell r="J843" t="str">
            <v>qlny_ngoctuan, qlny_nguyenhung, qlny_nhatrang, qlny_phanngoc</v>
          </cell>
          <cell r="K843" t="str">
            <v>Công bố</v>
          </cell>
          <cell r="L843">
            <v>39771</v>
          </cell>
          <cell r="M843" t="str">
            <v>Bình thường</v>
          </cell>
          <cell r="N843" t="str">
            <v>Co phieu</v>
          </cell>
        </row>
        <row r="844">
          <cell r="C844" t="str">
            <v>THR</v>
          </cell>
          <cell r="D844" t="str">
            <v>UC</v>
          </cell>
          <cell r="E844" t="str">
            <v>Không hợp nhất</v>
          </cell>
          <cell r="F844" t="str">
            <v>05000</v>
          </cell>
          <cell r="G844">
            <v>1688860</v>
          </cell>
          <cell r="H844">
            <v>0</v>
          </cell>
          <cell r="I844">
            <v>1688860</v>
          </cell>
          <cell r="J844" t="str">
            <v>qlny_caolinh, qlny_ducquy</v>
          </cell>
          <cell r="K844" t="str">
            <v>Công bố</v>
          </cell>
          <cell r="L844">
            <v>42837</v>
          </cell>
          <cell r="M844" t="str">
            <v>Bình thường</v>
          </cell>
          <cell r="N844" t="str">
            <v>Co phieu</v>
          </cell>
        </row>
        <row r="845">
          <cell r="C845" t="str">
            <v>THS</v>
          </cell>
          <cell r="D845" t="str">
            <v>NY</v>
          </cell>
          <cell r="E845" t="str">
            <v>Không hợp nhất</v>
          </cell>
          <cell r="F845" t="str">
            <v>06000</v>
          </cell>
          <cell r="G845">
            <v>3000000</v>
          </cell>
          <cell r="H845">
            <v>300000</v>
          </cell>
          <cell r="I845">
            <v>2700000</v>
          </cell>
          <cell r="J845" t="str">
            <v>qlny_ngoctuan, qlny_nguyenhung, qlny_nhatrang, qlny_phanngoc</v>
          </cell>
          <cell r="K845" t="str">
            <v>Công bố</v>
          </cell>
          <cell r="L845">
            <v>41590</v>
          </cell>
          <cell r="M845" t="str">
            <v>Bình thường</v>
          </cell>
          <cell r="N845" t="str">
            <v>Co phieu</v>
          </cell>
        </row>
        <row r="846">
          <cell r="C846" t="str">
            <v>THT</v>
          </cell>
          <cell r="D846" t="str">
            <v>NY</v>
          </cell>
          <cell r="E846" t="str">
            <v>Không hợp nhất</v>
          </cell>
          <cell r="F846" t="str">
            <v>02000</v>
          </cell>
          <cell r="G846">
            <v>24569052</v>
          </cell>
          <cell r="H846">
            <v>0</v>
          </cell>
          <cell r="I846">
            <v>24569052</v>
          </cell>
          <cell r="J846" t="str">
            <v>qlny_ngoctuan, qlny_nguyenhung, qlny_nhatrang, qlny_phanngoc</v>
          </cell>
          <cell r="K846" t="str">
            <v>Công bố</v>
          </cell>
          <cell r="L846">
            <v>39745</v>
          </cell>
          <cell r="M846" t="str">
            <v>Bình thường</v>
          </cell>
          <cell r="N846" t="str">
            <v>Co phieu</v>
          </cell>
        </row>
        <row r="847">
          <cell r="C847" t="str">
            <v>THU</v>
          </cell>
          <cell r="D847" t="str">
            <v>UC</v>
          </cell>
          <cell r="E847" t="str">
            <v>Không hợp nhất</v>
          </cell>
          <cell r="F847" t="str">
            <v>03000</v>
          </cell>
          <cell r="G847">
            <v>3297790</v>
          </cell>
          <cell r="H847">
            <v>0</v>
          </cell>
          <cell r="I847">
            <v>3297790</v>
          </cell>
          <cell r="J847" t="str">
            <v>qlny_caolinh, qlny_ducquy</v>
          </cell>
          <cell r="K847" t="str">
            <v>Công bố</v>
          </cell>
          <cell r="L847">
            <v>42892</v>
          </cell>
          <cell r="M847" t="str">
            <v>Bình thường</v>
          </cell>
          <cell r="N847" t="str">
            <v>Co phieu</v>
          </cell>
        </row>
        <row r="848">
          <cell r="C848" t="str">
            <v>THV</v>
          </cell>
          <cell r="D848" t="str">
            <v>NY</v>
          </cell>
          <cell r="E848" t="str">
            <v>Hợp nhất</v>
          </cell>
          <cell r="F848" t="str">
            <v>03000</v>
          </cell>
          <cell r="G848">
            <v>57749995</v>
          </cell>
          <cell r="H848">
            <v>0</v>
          </cell>
          <cell r="I848">
            <v>57749995</v>
          </cell>
          <cell r="J848">
            <v>0</v>
          </cell>
          <cell r="K848" t="str">
            <v>Công bố</v>
          </cell>
          <cell r="L848">
            <v>40515</v>
          </cell>
          <cell r="M848" t="str">
            <v>Hủy bắt buộc</v>
          </cell>
          <cell r="N848" t="str">
            <v>Co phieu</v>
          </cell>
        </row>
        <row r="849">
          <cell r="C849" t="str">
            <v>THW</v>
          </cell>
          <cell r="D849" t="str">
            <v>UC</v>
          </cell>
          <cell r="E849" t="str">
            <v>Không hợp nhất</v>
          </cell>
          <cell r="F849" t="str">
            <v>03000</v>
          </cell>
          <cell r="G849">
            <v>5000000</v>
          </cell>
          <cell r="H849">
            <v>0</v>
          </cell>
          <cell r="I849">
            <v>5000000</v>
          </cell>
          <cell r="J849" t="str">
            <v>qlny_caolinh, qlny_ducquy</v>
          </cell>
          <cell r="K849" t="str">
            <v>Công bố</v>
          </cell>
          <cell r="L849">
            <v>42430</v>
          </cell>
          <cell r="M849" t="str">
            <v>Bình thường</v>
          </cell>
          <cell r="N849" t="str">
            <v>Co phieu</v>
          </cell>
        </row>
        <row r="850">
          <cell r="C850" t="str">
            <v>TIG</v>
          </cell>
          <cell r="D850" t="str">
            <v>NY</v>
          </cell>
          <cell r="E850" t="str">
            <v>Hợp nhất</v>
          </cell>
          <cell r="F850" t="str">
            <v>10000</v>
          </cell>
          <cell r="G850">
            <v>73565000</v>
          </cell>
          <cell r="H850">
            <v>0</v>
          </cell>
          <cell r="I850">
            <v>73565000</v>
          </cell>
          <cell r="J850" t="str">
            <v>qlny_ngoctuan, qlny_nguyenhung, qlny_nhatrang, qlny_phanngoc</v>
          </cell>
          <cell r="K850" t="str">
            <v>Công bố</v>
          </cell>
          <cell r="L850">
            <v>40459</v>
          </cell>
          <cell r="M850" t="str">
            <v>Bình thường</v>
          </cell>
          <cell r="N850" t="str">
            <v>Co phieu</v>
          </cell>
        </row>
        <row r="851">
          <cell r="C851" t="str">
            <v>TIS</v>
          </cell>
          <cell r="D851" t="str">
            <v>UC</v>
          </cell>
          <cell r="E851" t="str">
            <v>Hợp nhất</v>
          </cell>
          <cell r="F851">
            <v>0</v>
          </cell>
          <cell r="G851">
            <v>284000000</v>
          </cell>
          <cell r="H851">
            <v>11100</v>
          </cell>
          <cell r="I851">
            <v>283988900</v>
          </cell>
          <cell r="J851" t="str">
            <v>qlny_caolinh, qlny_lananh</v>
          </cell>
          <cell r="K851" t="str">
            <v>Công bố</v>
          </cell>
          <cell r="L851">
            <v>40626</v>
          </cell>
          <cell r="M851" t="str">
            <v>Bình thường</v>
          </cell>
          <cell r="N851" t="str">
            <v>Co phieu</v>
          </cell>
        </row>
        <row r="852">
          <cell r="C852" t="str">
            <v>TJC</v>
          </cell>
          <cell r="D852" t="str">
            <v>NY</v>
          </cell>
          <cell r="E852" t="str">
            <v>Không hợp nhất</v>
          </cell>
          <cell r="F852" t="str">
            <v>05000</v>
          </cell>
          <cell r="G852">
            <v>8600000</v>
          </cell>
          <cell r="H852">
            <v>0</v>
          </cell>
          <cell r="I852">
            <v>8600000</v>
          </cell>
          <cell r="J852" t="str">
            <v>qlny_ngoctuan, qlny_nguyenhung, qlny_nhatrang, qlny_phanngoc</v>
          </cell>
          <cell r="K852" t="str">
            <v>Công bố</v>
          </cell>
          <cell r="L852">
            <v>39433</v>
          </cell>
          <cell r="M852" t="str">
            <v>Bình thường</v>
          </cell>
          <cell r="N852" t="str">
            <v>Co phieu</v>
          </cell>
        </row>
        <row r="853">
          <cell r="C853" t="str">
            <v>TKC</v>
          </cell>
          <cell r="D853" t="str">
            <v>NY</v>
          </cell>
          <cell r="E853" t="str">
            <v>Không hợp nhất</v>
          </cell>
          <cell r="F853" t="str">
            <v>04000</v>
          </cell>
          <cell r="G853">
            <v>11382232</v>
          </cell>
          <cell r="H853">
            <v>650000</v>
          </cell>
          <cell r="I853">
            <v>10732232</v>
          </cell>
          <cell r="J853" t="str">
            <v>qlny_ngoctuan, qlny_nguyenhung, qlny_nhatrang, qlny_phanngoc</v>
          </cell>
          <cell r="K853" t="str">
            <v>Công bố</v>
          </cell>
          <cell r="L853">
            <v>40148</v>
          </cell>
          <cell r="M853" t="str">
            <v>Bình thường</v>
          </cell>
          <cell r="N853" t="str">
            <v>Co phieu</v>
          </cell>
        </row>
        <row r="854">
          <cell r="C854" t="str">
            <v>TKU</v>
          </cell>
          <cell r="D854" t="str">
            <v>NY</v>
          </cell>
          <cell r="E854" t="str">
            <v>Không hợp nhất</v>
          </cell>
          <cell r="F854" t="str">
            <v>03000</v>
          </cell>
          <cell r="G854">
            <v>30035573</v>
          </cell>
          <cell r="H854">
            <v>0</v>
          </cell>
          <cell r="I854">
            <v>30035573</v>
          </cell>
          <cell r="J854" t="str">
            <v>qlny_dinhduong, qlny_haivan, qlny_vanhoc, qlny_xuanduc</v>
          </cell>
          <cell r="K854" t="str">
            <v>Công bố</v>
          </cell>
          <cell r="L854">
            <v>38894</v>
          </cell>
          <cell r="M854" t="str">
            <v>Bình thường</v>
          </cell>
          <cell r="N854" t="str">
            <v>Co phieu</v>
          </cell>
        </row>
        <row r="855">
          <cell r="C855" t="str">
            <v>TL4</v>
          </cell>
          <cell r="D855" t="str">
            <v>UC</v>
          </cell>
          <cell r="E855" t="str">
            <v>Hợp nhất</v>
          </cell>
          <cell r="F855">
            <v>0</v>
          </cell>
          <cell r="G855">
            <v>16008338</v>
          </cell>
          <cell r="H855">
            <v>1350000</v>
          </cell>
          <cell r="I855">
            <v>14658338</v>
          </cell>
          <cell r="J855" t="str">
            <v>qlny_caolinh, qlny_lananh</v>
          </cell>
          <cell r="K855" t="str">
            <v>Công bố</v>
          </cell>
          <cell r="L855">
            <v>42039</v>
          </cell>
          <cell r="M855" t="str">
            <v>Bình thường</v>
          </cell>
          <cell r="N855" t="str">
            <v>Co phieu</v>
          </cell>
        </row>
        <row r="856">
          <cell r="C856" t="str">
            <v>TLC</v>
          </cell>
          <cell r="D856" t="str">
            <v>NY</v>
          </cell>
          <cell r="E856" t="str">
            <v>Không hợp nhất</v>
          </cell>
          <cell r="F856" t="str">
            <v>03000</v>
          </cell>
          <cell r="G856">
            <v>11100000</v>
          </cell>
          <cell r="H856">
            <v>20000</v>
          </cell>
          <cell r="I856">
            <v>11080000</v>
          </cell>
          <cell r="J856">
            <v>0</v>
          </cell>
          <cell r="K856" t="str">
            <v>Công bố</v>
          </cell>
          <cell r="L856">
            <v>39079</v>
          </cell>
          <cell r="M856" t="str">
            <v>Hủy bắt buộc</v>
          </cell>
          <cell r="N856" t="str">
            <v>Co phieu</v>
          </cell>
        </row>
        <row r="857">
          <cell r="C857" t="str">
            <v>TLT</v>
          </cell>
          <cell r="D857" t="str">
            <v>UC</v>
          </cell>
          <cell r="E857" t="str">
            <v>Không hợp nhất</v>
          </cell>
          <cell r="F857" t="str">
            <v>03000</v>
          </cell>
          <cell r="G857">
            <v>6989800</v>
          </cell>
          <cell r="H857">
            <v>0</v>
          </cell>
          <cell r="I857">
            <v>6989800</v>
          </cell>
          <cell r="J857" t="str">
            <v>qlny_caolinh, qlny_ducquy</v>
          </cell>
          <cell r="K857" t="str">
            <v>Công bố</v>
          </cell>
          <cell r="L857">
            <v>39059</v>
          </cell>
          <cell r="M857" t="str">
            <v>Bình thường</v>
          </cell>
          <cell r="N857" t="str">
            <v>Co phieu</v>
          </cell>
        </row>
        <row r="858">
          <cell r="C858" t="str">
            <v>TMB</v>
          </cell>
          <cell r="D858" t="str">
            <v>NY</v>
          </cell>
          <cell r="E858" t="str">
            <v>Không hợp nhất</v>
          </cell>
          <cell r="F858" t="str">
            <v>02000</v>
          </cell>
          <cell r="G858">
            <v>10000000</v>
          </cell>
          <cell r="H858">
            <v>0</v>
          </cell>
          <cell r="I858">
            <v>10000000</v>
          </cell>
          <cell r="J858" t="str">
            <v>qlny_ngoctuan, qlny_nguyenhung, qlny_nhatrang, qlny_phanngoc</v>
          </cell>
          <cell r="K858" t="str">
            <v>Công bố</v>
          </cell>
          <cell r="L858">
            <v>42751</v>
          </cell>
          <cell r="M858" t="str">
            <v>Bình thường</v>
          </cell>
          <cell r="N858" t="str">
            <v>Co phieu</v>
          </cell>
        </row>
        <row r="859">
          <cell r="C859" t="str">
            <v>TMC</v>
          </cell>
          <cell r="D859" t="str">
            <v>NY</v>
          </cell>
          <cell r="E859" t="str">
            <v>Hợp nhất</v>
          </cell>
          <cell r="F859" t="str">
            <v>06000</v>
          </cell>
          <cell r="G859">
            <v>12400000</v>
          </cell>
          <cell r="H859">
            <v>0</v>
          </cell>
          <cell r="I859">
            <v>12400000</v>
          </cell>
          <cell r="J859" t="str">
            <v>qlny_ngoctuan, qlny_nguyenhung, qlny_nhatrang, qlny_phanngoc</v>
          </cell>
          <cell r="K859" t="str">
            <v>Công bố</v>
          </cell>
          <cell r="L859">
            <v>39972</v>
          </cell>
          <cell r="M859" t="str">
            <v>Bình thường</v>
          </cell>
          <cell r="N859" t="str">
            <v>Co phieu</v>
          </cell>
        </row>
        <row r="860">
          <cell r="C860" t="str">
            <v>TMG</v>
          </cell>
          <cell r="D860" t="str">
            <v>UC</v>
          </cell>
          <cell r="E860" t="str">
            <v>Hợp nhất</v>
          </cell>
          <cell r="F860">
            <v>0</v>
          </cell>
          <cell r="G860">
            <v>18000000</v>
          </cell>
          <cell r="H860">
            <v>0</v>
          </cell>
          <cell r="I860">
            <v>18000000</v>
          </cell>
          <cell r="J860" t="str">
            <v>qlny_caolinh, qlny_lananh</v>
          </cell>
          <cell r="K860" t="str">
            <v>Công bố</v>
          </cell>
          <cell r="L860">
            <v>42773</v>
          </cell>
          <cell r="M860" t="str">
            <v>Bình thường</v>
          </cell>
          <cell r="N860" t="str">
            <v>Co phieu</v>
          </cell>
        </row>
        <row r="861">
          <cell r="C861" t="str">
            <v>TMW</v>
          </cell>
          <cell r="D861" t="str">
            <v>UC</v>
          </cell>
          <cell r="E861" t="str">
            <v>Không hợp nhất</v>
          </cell>
          <cell r="F861">
            <v>0</v>
          </cell>
          <cell r="G861">
            <v>4662350</v>
          </cell>
          <cell r="H861">
            <v>0</v>
          </cell>
          <cell r="I861">
            <v>4662350</v>
          </cell>
          <cell r="J861" t="str">
            <v>qlny_caolinh, qlny_ducquy</v>
          </cell>
          <cell r="K861" t="str">
            <v>Công bố</v>
          </cell>
          <cell r="L861">
            <v>40170</v>
          </cell>
          <cell r="M861" t="str">
            <v>Bình thường</v>
          </cell>
          <cell r="N861" t="str">
            <v>Co phieu</v>
          </cell>
        </row>
        <row r="862">
          <cell r="C862" t="str">
            <v>TMX</v>
          </cell>
          <cell r="D862" t="str">
            <v>NY</v>
          </cell>
          <cell r="E862" t="str">
            <v>Không hợp nhất</v>
          </cell>
          <cell r="F862" t="str">
            <v>06000</v>
          </cell>
          <cell r="G862">
            <v>6000000</v>
          </cell>
          <cell r="H862">
            <v>0</v>
          </cell>
          <cell r="I862">
            <v>6000000</v>
          </cell>
          <cell r="J862" t="str">
            <v>qlny_ngoctuan, qlny_nguyenhung, qlny_nhatrang, qlny_phanngoc</v>
          </cell>
          <cell r="K862" t="str">
            <v>Công bố</v>
          </cell>
          <cell r="L862">
            <v>40119</v>
          </cell>
          <cell r="M862" t="str">
            <v>Bình thường</v>
          </cell>
          <cell r="N862" t="str">
            <v>Co phieu</v>
          </cell>
        </row>
        <row r="863">
          <cell r="C863" t="str">
            <v>TNB</v>
          </cell>
          <cell r="D863" t="str">
            <v>UC</v>
          </cell>
          <cell r="E863" t="str">
            <v>Không hợp nhất</v>
          </cell>
          <cell r="F863">
            <v>0</v>
          </cell>
          <cell r="G863">
            <v>11500000</v>
          </cell>
          <cell r="H863">
            <v>21009</v>
          </cell>
          <cell r="I863">
            <v>11478991</v>
          </cell>
          <cell r="J863" t="str">
            <v>qlny_caolinh, qlny_lananh</v>
          </cell>
          <cell r="K863" t="str">
            <v>Công bố</v>
          </cell>
          <cell r="L863">
            <v>40284</v>
          </cell>
          <cell r="M863" t="str">
            <v>Bình thường</v>
          </cell>
          <cell r="N863" t="str">
            <v>Co phieu</v>
          </cell>
        </row>
        <row r="864">
          <cell r="C864" t="str">
            <v>TND</v>
          </cell>
          <cell r="D864" t="str">
            <v>UC</v>
          </cell>
          <cell r="E864" t="str">
            <v>Không hợp nhất</v>
          </cell>
          <cell r="F864">
            <v>0</v>
          </cell>
          <cell r="G864">
            <v>16000000</v>
          </cell>
          <cell r="H864">
            <v>0</v>
          </cell>
          <cell r="I864">
            <v>16000000</v>
          </cell>
          <cell r="J864" t="str">
            <v>qlny_caolinh, qlny_lananh</v>
          </cell>
          <cell r="K864" t="str">
            <v>Công bố</v>
          </cell>
          <cell r="L864">
            <v>42426</v>
          </cell>
          <cell r="M864" t="str">
            <v>Bình thường</v>
          </cell>
          <cell r="N864" t="str">
            <v>Co phieu</v>
          </cell>
        </row>
        <row r="865">
          <cell r="C865" t="str">
            <v>TNG</v>
          </cell>
          <cell r="D865" t="str">
            <v>NY</v>
          </cell>
          <cell r="E865" t="str">
            <v>Không hợp nhất</v>
          </cell>
          <cell r="F865" t="str">
            <v>03000</v>
          </cell>
          <cell r="G865">
            <v>34264978</v>
          </cell>
          <cell r="H865">
            <v>0</v>
          </cell>
          <cell r="I865">
            <v>34264978</v>
          </cell>
          <cell r="J865" t="str">
            <v>qlny_dinhduong, qlny_haivan, qlny_vanhoc, qlny_xuanduc</v>
          </cell>
          <cell r="K865" t="str">
            <v>Công bố</v>
          </cell>
          <cell r="L865">
            <v>39408</v>
          </cell>
          <cell r="M865" t="str">
            <v>Bình thường</v>
          </cell>
          <cell r="N865" t="str">
            <v>Co phieu</v>
          </cell>
        </row>
        <row r="866">
          <cell r="C866" t="str">
            <v>TNM</v>
          </cell>
          <cell r="D866" t="str">
            <v>UC</v>
          </cell>
          <cell r="E866" t="str">
            <v>Không hợp nhất</v>
          </cell>
          <cell r="F866">
            <v>0</v>
          </cell>
          <cell r="G866">
            <v>3800000</v>
          </cell>
          <cell r="H866">
            <v>12960</v>
          </cell>
          <cell r="I866">
            <v>3787040</v>
          </cell>
          <cell r="J866" t="str">
            <v>qlny_caolinh, qlny_ducquy</v>
          </cell>
          <cell r="K866" t="str">
            <v>Công bố</v>
          </cell>
          <cell r="L866">
            <v>40113</v>
          </cell>
          <cell r="M866" t="str">
            <v>Bình thường</v>
          </cell>
          <cell r="N866" t="str">
            <v>Co phieu</v>
          </cell>
        </row>
        <row r="867">
          <cell r="C867" t="str">
            <v>TNP</v>
          </cell>
          <cell r="D867" t="str">
            <v>UC</v>
          </cell>
          <cell r="E867" t="str">
            <v>Không hợp nhất</v>
          </cell>
          <cell r="F867">
            <v>0</v>
          </cell>
          <cell r="G867">
            <v>7100000</v>
          </cell>
          <cell r="H867">
            <v>0</v>
          </cell>
          <cell r="I867">
            <v>7100000</v>
          </cell>
          <cell r="J867" t="str">
            <v>qlny_caolinh, qlny_ducquy</v>
          </cell>
          <cell r="K867" t="str">
            <v>Công bố</v>
          </cell>
          <cell r="L867">
            <v>42727</v>
          </cell>
          <cell r="M867" t="str">
            <v>Bình thường</v>
          </cell>
          <cell r="N867" t="str">
            <v>Co phieu</v>
          </cell>
        </row>
        <row r="868">
          <cell r="C868" t="str">
            <v>TNS</v>
          </cell>
          <cell r="D868" t="str">
            <v>UC</v>
          </cell>
          <cell r="E868" t="str">
            <v>Không hợp nhất</v>
          </cell>
          <cell r="F868">
            <v>0</v>
          </cell>
          <cell r="G868">
            <v>20000000</v>
          </cell>
          <cell r="H868">
            <v>0</v>
          </cell>
          <cell r="I868">
            <v>20000000</v>
          </cell>
          <cell r="J868" t="str">
            <v>qlny_caolinh, qlny_lananh</v>
          </cell>
          <cell r="K868" t="str">
            <v>Công bố</v>
          </cell>
          <cell r="L868">
            <v>42741</v>
          </cell>
          <cell r="M868" t="str">
            <v>Hạn chế giao dịch</v>
          </cell>
          <cell r="N868" t="str">
            <v>Co phieu</v>
          </cell>
        </row>
        <row r="869">
          <cell r="C869" t="str">
            <v>TNW</v>
          </cell>
          <cell r="D869" t="str">
            <v>UC</v>
          </cell>
          <cell r="E869" t="str">
            <v>Hợp nhất</v>
          </cell>
          <cell r="F869" t="str">
            <v>03000</v>
          </cell>
          <cell r="G869">
            <v>16000000</v>
          </cell>
          <cell r="H869">
            <v>0</v>
          </cell>
          <cell r="I869">
            <v>16000000</v>
          </cell>
          <cell r="J869" t="str">
            <v>qlny_caolinh, qlny_lananh</v>
          </cell>
          <cell r="K869" t="str">
            <v>Công bố</v>
          </cell>
          <cell r="L869">
            <v>42881</v>
          </cell>
          <cell r="M869" t="str">
            <v>Bình thường</v>
          </cell>
          <cell r="N869" t="str">
            <v>Co phieu</v>
          </cell>
        </row>
        <row r="870">
          <cell r="C870" t="str">
            <v>TNY</v>
          </cell>
          <cell r="D870" t="str">
            <v>UC</v>
          </cell>
          <cell r="E870" t="str">
            <v>Không hợp nhất</v>
          </cell>
          <cell r="F870">
            <v>0</v>
          </cell>
          <cell r="G870">
            <v>3000000</v>
          </cell>
          <cell r="H870">
            <v>0</v>
          </cell>
          <cell r="I870">
            <v>3000000</v>
          </cell>
          <cell r="J870" t="str">
            <v>qlny_caolinh, qlny_ducquy</v>
          </cell>
          <cell r="K870" t="str">
            <v>Công bố</v>
          </cell>
          <cell r="L870">
            <v>40709</v>
          </cell>
          <cell r="M870" t="str">
            <v>Bình thường</v>
          </cell>
          <cell r="N870" t="str">
            <v>Co phieu</v>
          </cell>
        </row>
        <row r="871">
          <cell r="C871" t="str">
            <v>TOP</v>
          </cell>
          <cell r="D871" t="str">
            <v>UC</v>
          </cell>
          <cell r="E871" t="str">
            <v>Hợp nhất</v>
          </cell>
          <cell r="F871" t="str">
            <v>06000</v>
          </cell>
          <cell r="G871">
            <v>25350000</v>
          </cell>
          <cell r="H871">
            <v>0</v>
          </cell>
          <cell r="I871">
            <v>25350000</v>
          </cell>
          <cell r="J871" t="str">
            <v>qlny_caolinh, qlny_ducquy</v>
          </cell>
          <cell r="K871" t="str">
            <v>Công bố</v>
          </cell>
          <cell r="L871">
            <v>42208</v>
          </cell>
          <cell r="M871" t="str">
            <v>Bình thường</v>
          </cell>
          <cell r="N871" t="str">
            <v>Co phieu</v>
          </cell>
        </row>
        <row r="872">
          <cell r="C872" t="str">
            <v>TPH</v>
          </cell>
          <cell r="D872" t="str">
            <v>NY</v>
          </cell>
          <cell r="E872" t="str">
            <v>Không hợp nhất</v>
          </cell>
          <cell r="F872" t="str">
            <v>03000</v>
          </cell>
          <cell r="G872">
            <v>2015985</v>
          </cell>
          <cell r="H872">
            <v>118900</v>
          </cell>
          <cell r="I872">
            <v>1897085</v>
          </cell>
          <cell r="J872" t="str">
            <v>qlny_ngoctuan, qlny_nguyenhung, qlny_nhatrang, qlny_phanngoc</v>
          </cell>
          <cell r="K872" t="str">
            <v>Công bố</v>
          </cell>
          <cell r="L872">
            <v>39066</v>
          </cell>
          <cell r="M872" t="str">
            <v>Bình thường</v>
          </cell>
          <cell r="N872" t="str">
            <v>Co phieu</v>
          </cell>
        </row>
        <row r="873">
          <cell r="C873" t="str">
            <v>TPP</v>
          </cell>
          <cell r="D873" t="str">
            <v>NY</v>
          </cell>
          <cell r="E873" t="str">
            <v>Hợp nhất</v>
          </cell>
          <cell r="F873" t="str">
            <v>03000</v>
          </cell>
          <cell r="G873">
            <v>6595151</v>
          </cell>
          <cell r="H873">
            <v>0</v>
          </cell>
          <cell r="I873">
            <v>6595151</v>
          </cell>
          <cell r="J873" t="str">
            <v>qlny_ngoctuan, qlny_nguyenhung, qlny_nhatrang, qlny_phanngoc</v>
          </cell>
          <cell r="K873" t="str">
            <v>Công bố</v>
          </cell>
          <cell r="L873">
            <v>39717</v>
          </cell>
          <cell r="M873" t="str">
            <v>Bình thường</v>
          </cell>
          <cell r="N873" t="str">
            <v>Co phieu</v>
          </cell>
        </row>
        <row r="874">
          <cell r="C874" t="str">
            <v>TPS</v>
          </cell>
          <cell r="D874" t="str">
            <v>UC</v>
          </cell>
          <cell r="E874" t="str">
            <v>Không hợp nhất</v>
          </cell>
          <cell r="F874">
            <v>0</v>
          </cell>
          <cell r="G874">
            <v>1600000</v>
          </cell>
          <cell r="H874">
            <v>0</v>
          </cell>
          <cell r="I874">
            <v>1600000</v>
          </cell>
          <cell r="J874" t="str">
            <v>qlny_caolinh, qlny_ducquy</v>
          </cell>
          <cell r="K874" t="str">
            <v>Công bố</v>
          </cell>
          <cell r="L874">
            <v>42339</v>
          </cell>
          <cell r="M874" t="str">
            <v>Bình thường</v>
          </cell>
          <cell r="N874" t="str">
            <v>Co phieu</v>
          </cell>
        </row>
        <row r="875">
          <cell r="C875" t="str">
            <v>TQN</v>
          </cell>
          <cell r="D875" t="str">
            <v>UC</v>
          </cell>
          <cell r="E875" t="str">
            <v>Không hợp nhất</v>
          </cell>
          <cell r="F875" t="str">
            <v>03000</v>
          </cell>
          <cell r="G875">
            <v>3600000</v>
          </cell>
          <cell r="H875">
            <v>0</v>
          </cell>
          <cell r="I875">
            <v>3600000</v>
          </cell>
          <cell r="J875" t="str">
            <v>qlny_caolinh, qlny_ducquy</v>
          </cell>
          <cell r="K875" t="str">
            <v>Công bố</v>
          </cell>
          <cell r="L875">
            <v>42774</v>
          </cell>
          <cell r="M875" t="str">
            <v>Bình thường</v>
          </cell>
          <cell r="N875" t="str">
            <v>Co phieu</v>
          </cell>
        </row>
        <row r="876">
          <cell r="C876" t="str">
            <v>TRS</v>
          </cell>
          <cell r="D876" t="str">
            <v>UC</v>
          </cell>
          <cell r="E876" t="str">
            <v>Không hợp nhất</v>
          </cell>
          <cell r="F876">
            <v>0</v>
          </cell>
          <cell r="G876">
            <v>2323624</v>
          </cell>
          <cell r="H876">
            <v>1330</v>
          </cell>
          <cell r="I876">
            <v>2322294</v>
          </cell>
          <cell r="J876" t="str">
            <v>qlny_caolinh, qlny_ducquy</v>
          </cell>
          <cell r="K876" t="str">
            <v>Công bố</v>
          </cell>
          <cell r="L876">
            <v>42265</v>
          </cell>
          <cell r="M876" t="str">
            <v>Bình thường</v>
          </cell>
          <cell r="N876" t="str">
            <v>Co phieu</v>
          </cell>
        </row>
        <row r="877">
          <cell r="C877" t="str">
            <v>TRT</v>
          </cell>
          <cell r="D877" t="str">
            <v>UC</v>
          </cell>
          <cell r="E877" t="str">
            <v>Không hợp nhất</v>
          </cell>
          <cell r="F877" t="str">
            <v>03000</v>
          </cell>
          <cell r="G877">
            <v>5500000</v>
          </cell>
          <cell r="H877">
            <v>0</v>
          </cell>
          <cell r="I877">
            <v>5500000</v>
          </cell>
          <cell r="J877" t="str">
            <v>qlny_caolinh, qlny_ducquy</v>
          </cell>
          <cell r="K877" t="str">
            <v>Công bố</v>
          </cell>
          <cell r="L877">
            <v>42810</v>
          </cell>
          <cell r="M877" t="str">
            <v>Bình thường</v>
          </cell>
          <cell r="N877" t="str">
            <v>Co phieu</v>
          </cell>
        </row>
        <row r="878">
          <cell r="C878" t="str">
            <v>TSB</v>
          </cell>
          <cell r="D878" t="str">
            <v>NY</v>
          </cell>
          <cell r="E878" t="str">
            <v>Không hợp nhất</v>
          </cell>
          <cell r="F878" t="str">
            <v>03000</v>
          </cell>
          <cell r="G878">
            <v>6745480</v>
          </cell>
          <cell r="H878">
            <v>0</v>
          </cell>
          <cell r="I878">
            <v>6745480</v>
          </cell>
          <cell r="J878" t="str">
            <v>qlny_ngoctuan, qlny_nguyenhung, qlny_nhatrang, qlny_phanngoc</v>
          </cell>
          <cell r="K878" t="str">
            <v>Công bố</v>
          </cell>
          <cell r="L878">
            <v>40553</v>
          </cell>
          <cell r="M878" t="str">
            <v>Bình thường</v>
          </cell>
          <cell r="N878" t="str">
            <v>Co phieu</v>
          </cell>
        </row>
        <row r="879">
          <cell r="C879" t="str">
            <v>TSG</v>
          </cell>
          <cell r="D879" t="str">
            <v>UC</v>
          </cell>
          <cell r="E879" t="str">
            <v>Không hợp nhất</v>
          </cell>
          <cell r="F879" t="str">
            <v>05000</v>
          </cell>
          <cell r="G879">
            <v>3074100</v>
          </cell>
          <cell r="H879">
            <v>0</v>
          </cell>
          <cell r="I879">
            <v>3074100</v>
          </cell>
          <cell r="J879" t="str">
            <v>qlny_caolinh, qlny_ducquy</v>
          </cell>
          <cell r="K879" t="str">
            <v>Công bố</v>
          </cell>
          <cell r="L879">
            <v>42843</v>
          </cell>
          <cell r="M879" t="str">
            <v>Bình thường</v>
          </cell>
          <cell r="N879" t="str">
            <v>Co phieu</v>
          </cell>
        </row>
        <row r="880">
          <cell r="C880" t="str">
            <v>TSM</v>
          </cell>
          <cell r="D880" t="str">
            <v>NY</v>
          </cell>
          <cell r="E880" t="str">
            <v>Hợp nhất</v>
          </cell>
          <cell r="F880" t="str">
            <v>03000</v>
          </cell>
          <cell r="G880">
            <v>2936140</v>
          </cell>
          <cell r="H880">
            <v>0</v>
          </cell>
          <cell r="I880">
            <v>2936140</v>
          </cell>
          <cell r="J880">
            <v>0</v>
          </cell>
          <cell r="K880" t="str">
            <v>Công bố</v>
          </cell>
          <cell r="L880">
            <v>40361</v>
          </cell>
          <cell r="M880" t="str">
            <v>Hủy bắt buộc</v>
          </cell>
          <cell r="N880" t="str">
            <v>Co phieu</v>
          </cell>
        </row>
        <row r="881">
          <cell r="C881" t="str">
            <v>TST</v>
          </cell>
          <cell r="D881" t="str">
            <v>NY</v>
          </cell>
          <cell r="E881" t="str">
            <v>Hợp nhất</v>
          </cell>
          <cell r="F881" t="str">
            <v>06000</v>
          </cell>
          <cell r="G881">
            <v>4800000</v>
          </cell>
          <cell r="H881">
            <v>0</v>
          </cell>
          <cell r="I881">
            <v>4800000</v>
          </cell>
          <cell r="J881" t="str">
            <v>qlny_dinhduong, qlny_haivan, qlny_vanhoc, qlny_xuanduc</v>
          </cell>
          <cell r="K881" t="str">
            <v>Công bố</v>
          </cell>
          <cell r="L881">
            <v>39429</v>
          </cell>
          <cell r="M881" t="str">
            <v>Cảnh báo</v>
          </cell>
          <cell r="N881" t="str">
            <v>Co phieu</v>
          </cell>
        </row>
        <row r="882">
          <cell r="C882" t="str">
            <v>TTB</v>
          </cell>
          <cell r="D882" t="str">
            <v>NY</v>
          </cell>
          <cell r="E882" t="str">
            <v>Không hợp nhất</v>
          </cell>
          <cell r="F882" t="str">
            <v>06000</v>
          </cell>
          <cell r="G882">
            <v>38700000</v>
          </cell>
          <cell r="H882">
            <v>0</v>
          </cell>
          <cell r="I882">
            <v>38700000</v>
          </cell>
          <cell r="J882" t="str">
            <v>qlny_dinhduong, qlny_haivan, qlny_vanhoc, qlny_xuanduc</v>
          </cell>
          <cell r="K882" t="str">
            <v>Công bố</v>
          </cell>
          <cell r="L882">
            <v>42030</v>
          </cell>
          <cell r="M882" t="str">
            <v>Bình thường</v>
          </cell>
          <cell r="N882" t="str">
            <v>Co phieu</v>
          </cell>
        </row>
        <row r="883">
          <cell r="C883" t="str">
            <v>TTC</v>
          </cell>
          <cell r="D883" t="str">
            <v>NY</v>
          </cell>
          <cell r="E883" t="str">
            <v>Không hợp nhất</v>
          </cell>
          <cell r="F883" t="str">
            <v>03000</v>
          </cell>
          <cell r="G883">
            <v>5992348</v>
          </cell>
          <cell r="H883">
            <v>51820</v>
          </cell>
          <cell r="I883">
            <v>5940528</v>
          </cell>
          <cell r="J883" t="str">
            <v>qlny_dinhduong, qlny_haivan, qlny_vanhoc, qlny_xuanduc</v>
          </cell>
          <cell r="K883" t="str">
            <v>Công bố</v>
          </cell>
          <cell r="L883">
            <v>40185</v>
          </cell>
          <cell r="M883" t="str">
            <v>Bình thường</v>
          </cell>
          <cell r="N883" t="str">
            <v>Co phieu</v>
          </cell>
        </row>
        <row r="884">
          <cell r="C884" t="str">
            <v>TTD</v>
          </cell>
          <cell r="D884" t="str">
            <v>UC</v>
          </cell>
          <cell r="E884" t="str">
            <v>Không hợp nhất</v>
          </cell>
          <cell r="F884">
            <v>0</v>
          </cell>
          <cell r="G884">
            <v>15552000</v>
          </cell>
          <cell r="H884">
            <v>0</v>
          </cell>
          <cell r="I884">
            <v>15552000</v>
          </cell>
          <cell r="J884" t="str">
            <v>qlny_caolinh, qlny_lananh</v>
          </cell>
          <cell r="K884" t="str">
            <v>Công bố</v>
          </cell>
          <cell r="L884">
            <v>42772</v>
          </cell>
          <cell r="M884" t="str">
            <v>Bình thường</v>
          </cell>
          <cell r="N884" t="str">
            <v>Co phieu</v>
          </cell>
        </row>
        <row r="885">
          <cell r="C885" t="str">
            <v>TTG</v>
          </cell>
          <cell r="D885" t="str">
            <v>UC</v>
          </cell>
          <cell r="E885" t="str">
            <v>Không hợp nhất</v>
          </cell>
          <cell r="F885">
            <v>0</v>
          </cell>
          <cell r="G885">
            <v>2000000</v>
          </cell>
          <cell r="H885">
            <v>50000</v>
          </cell>
          <cell r="I885">
            <v>1950000</v>
          </cell>
          <cell r="J885" t="str">
            <v>qlny_caolinh, qlny_ducquy</v>
          </cell>
          <cell r="K885" t="str">
            <v>Công bố</v>
          </cell>
          <cell r="L885">
            <v>40211</v>
          </cell>
          <cell r="M885" t="str">
            <v>Bình thường</v>
          </cell>
          <cell r="N885" t="str">
            <v>Co phieu</v>
          </cell>
        </row>
        <row r="886">
          <cell r="C886" t="str">
            <v>TTH</v>
          </cell>
          <cell r="D886" t="str">
            <v>NY</v>
          </cell>
          <cell r="E886" t="str">
            <v>Không hợp nhất</v>
          </cell>
          <cell r="F886" t="str">
            <v>06000</v>
          </cell>
          <cell r="G886">
            <v>12999998</v>
          </cell>
          <cell r="H886">
            <v>0</v>
          </cell>
          <cell r="I886">
            <v>12999998</v>
          </cell>
          <cell r="J886" t="str">
            <v>qlny_ngoctuan, qlny_nguyenhung, qlny_nhatrang, qlny_phanngoc</v>
          </cell>
          <cell r="K886" t="str">
            <v>Công bố</v>
          </cell>
          <cell r="L886">
            <v>42669</v>
          </cell>
          <cell r="M886" t="str">
            <v>Bình thường</v>
          </cell>
          <cell r="N886" t="str">
            <v>Co phieu</v>
          </cell>
        </row>
        <row r="887">
          <cell r="C887" t="str">
            <v>TTJ</v>
          </cell>
          <cell r="D887" t="str">
            <v>UC</v>
          </cell>
          <cell r="E887" t="str">
            <v>Không hợp nhất</v>
          </cell>
          <cell r="F887">
            <v>0</v>
          </cell>
          <cell r="G887">
            <v>3000000</v>
          </cell>
          <cell r="H887">
            <v>0</v>
          </cell>
          <cell r="I887">
            <v>3000000</v>
          </cell>
          <cell r="J887" t="str">
            <v>qlny_caolinh, qlny_ducquy</v>
          </cell>
          <cell r="K887" t="str">
            <v>Công bố</v>
          </cell>
          <cell r="L887">
            <v>42906</v>
          </cell>
          <cell r="M887" t="str">
            <v>Bình thường</v>
          </cell>
          <cell r="N887" t="str">
            <v>Co phieu</v>
          </cell>
        </row>
        <row r="888">
          <cell r="C888" t="str">
            <v>TTN</v>
          </cell>
          <cell r="D888" t="str">
            <v>UC</v>
          </cell>
          <cell r="E888" t="str">
            <v>Không hợp nhất</v>
          </cell>
          <cell r="F888">
            <v>0</v>
          </cell>
          <cell r="G888">
            <v>24485000</v>
          </cell>
          <cell r="H888">
            <v>0</v>
          </cell>
          <cell r="I888">
            <v>24485000</v>
          </cell>
          <cell r="J888" t="str">
            <v>qlny_caolinh, qlny_lananh</v>
          </cell>
          <cell r="K888" t="str">
            <v>Công bố</v>
          </cell>
          <cell r="L888">
            <v>42844</v>
          </cell>
          <cell r="M888" t="str">
            <v>Bình thường</v>
          </cell>
          <cell r="N888" t="str">
            <v>Co phieu</v>
          </cell>
        </row>
        <row r="889">
          <cell r="C889" t="str">
            <v>TTP</v>
          </cell>
          <cell r="D889" t="str">
            <v>UC</v>
          </cell>
          <cell r="E889" t="str">
            <v>Không hợp nhất</v>
          </cell>
          <cell r="F889">
            <v>0</v>
          </cell>
          <cell r="G889">
            <v>14999998</v>
          </cell>
          <cell r="H889">
            <v>1482228</v>
          </cell>
          <cell r="I889">
            <v>13517770</v>
          </cell>
          <cell r="J889" t="str">
            <v>qlny_caolinh, qlny_lananh</v>
          </cell>
          <cell r="K889" t="str">
            <v>Công bố</v>
          </cell>
          <cell r="L889">
            <v>42809</v>
          </cell>
          <cell r="M889" t="str">
            <v>Bình thường</v>
          </cell>
          <cell r="N889" t="str">
            <v>Co phieu</v>
          </cell>
        </row>
        <row r="890">
          <cell r="C890" t="str">
            <v>TTR</v>
          </cell>
          <cell r="D890" t="str">
            <v>UC</v>
          </cell>
          <cell r="E890" t="str">
            <v>Không hợp nhất</v>
          </cell>
          <cell r="F890">
            <v>0</v>
          </cell>
          <cell r="G890">
            <v>1993393</v>
          </cell>
          <cell r="H890">
            <v>0</v>
          </cell>
          <cell r="I890">
            <v>1993393</v>
          </cell>
          <cell r="J890" t="str">
            <v>qlny_caolinh, qlny_ducquy</v>
          </cell>
          <cell r="K890" t="str">
            <v>Công bố</v>
          </cell>
          <cell r="L890">
            <v>39817</v>
          </cell>
          <cell r="M890" t="str">
            <v>Bình thường</v>
          </cell>
          <cell r="N890" t="str">
            <v>Co phieu</v>
          </cell>
        </row>
        <row r="891">
          <cell r="C891" t="str">
            <v>TTS</v>
          </cell>
          <cell r="D891" t="str">
            <v>UC</v>
          </cell>
          <cell r="E891" t="str">
            <v>Không hợp nhất</v>
          </cell>
          <cell r="F891" t="str">
            <v>03000</v>
          </cell>
          <cell r="G891">
            <v>50800000</v>
          </cell>
          <cell r="H891">
            <v>0</v>
          </cell>
          <cell r="I891">
            <v>50800000</v>
          </cell>
          <cell r="J891" t="str">
            <v>qlny_caolinh, qlny_lananh</v>
          </cell>
          <cell r="K891" t="str">
            <v>Công bố</v>
          </cell>
          <cell r="L891">
            <v>42872</v>
          </cell>
          <cell r="M891" t="str">
            <v>Bình thường</v>
          </cell>
          <cell r="N891" t="str">
            <v>Co phieu</v>
          </cell>
        </row>
        <row r="892">
          <cell r="C892" t="str">
            <v>TTT</v>
          </cell>
          <cell r="D892" t="str">
            <v>NY</v>
          </cell>
          <cell r="E892" t="str">
            <v>Không hợp nhất</v>
          </cell>
          <cell r="F892" t="str">
            <v>05000</v>
          </cell>
          <cell r="G892">
            <v>4570210</v>
          </cell>
          <cell r="H892">
            <v>0</v>
          </cell>
          <cell r="I892">
            <v>4570210</v>
          </cell>
          <cell r="J892" t="str">
            <v>qlny_ngoctuan, qlny_nguyenhung, qlny_nhatrang, qlny_phanngoc</v>
          </cell>
          <cell r="K892" t="str">
            <v>Công bố</v>
          </cell>
          <cell r="L892">
            <v>42888</v>
          </cell>
          <cell r="M892" t="str">
            <v>Bình thường</v>
          </cell>
          <cell r="N892" t="str">
            <v>Co phieu</v>
          </cell>
        </row>
        <row r="893">
          <cell r="C893" t="str">
            <v>TTV</v>
          </cell>
          <cell r="D893" t="str">
            <v>UC</v>
          </cell>
          <cell r="E893" t="str">
            <v>Không hợp nhất</v>
          </cell>
          <cell r="F893">
            <v>0</v>
          </cell>
          <cell r="G893">
            <v>1313800</v>
          </cell>
          <cell r="H893">
            <v>0</v>
          </cell>
          <cell r="I893">
            <v>1313800</v>
          </cell>
          <cell r="J893" t="str">
            <v>qlny_caolinh, qlny_ducquy</v>
          </cell>
          <cell r="K893" t="str">
            <v>Hồ sơ thay đổi</v>
          </cell>
          <cell r="L893">
            <v>42653</v>
          </cell>
          <cell r="M893" t="str">
            <v>Bình thường</v>
          </cell>
          <cell r="N893" t="str">
            <v>Co phieu</v>
          </cell>
        </row>
        <row r="894">
          <cell r="C894" t="str">
            <v>TTZ</v>
          </cell>
          <cell r="D894" t="str">
            <v>NY</v>
          </cell>
          <cell r="E894" t="str">
            <v>Hợp nhất</v>
          </cell>
          <cell r="F894" t="str">
            <v>05000</v>
          </cell>
          <cell r="G894">
            <v>7000000</v>
          </cell>
          <cell r="H894">
            <v>0</v>
          </cell>
          <cell r="I894">
            <v>7000000</v>
          </cell>
          <cell r="J894" t="str">
            <v>qlny_dinhduong, qlny_haivan, qlny_vanhoc, qlny_xuanduc</v>
          </cell>
          <cell r="K894" t="str">
            <v>Công bố</v>
          </cell>
          <cell r="L894">
            <v>41303</v>
          </cell>
          <cell r="M894" t="str">
            <v>Bình thường</v>
          </cell>
          <cell r="N894" t="str">
            <v>Co phieu</v>
          </cell>
        </row>
        <row r="895">
          <cell r="C895" t="str">
            <v>TUG</v>
          </cell>
          <cell r="D895" t="str">
            <v>UC</v>
          </cell>
          <cell r="E895" t="str">
            <v>Không hợp nhất</v>
          </cell>
          <cell r="F895" t="str">
            <v>05000</v>
          </cell>
          <cell r="G895">
            <v>2700000</v>
          </cell>
          <cell r="H895">
            <v>0</v>
          </cell>
          <cell r="I895">
            <v>2700000</v>
          </cell>
          <cell r="J895" t="str">
            <v>qlny_caolinh, qlny_ducquy</v>
          </cell>
          <cell r="K895" t="str">
            <v>Công bố</v>
          </cell>
          <cell r="L895">
            <v>42787</v>
          </cell>
          <cell r="M895" t="str">
            <v>Bình thường</v>
          </cell>
          <cell r="N895" t="str">
            <v>Co phieu</v>
          </cell>
        </row>
        <row r="896">
          <cell r="C896" t="str">
            <v>TV2</v>
          </cell>
          <cell r="D896" t="str">
            <v>NY</v>
          </cell>
          <cell r="E896" t="str">
            <v>Không hợp nhất</v>
          </cell>
          <cell r="F896" t="str">
            <v>09000</v>
          </cell>
          <cell r="G896">
            <v>5863470</v>
          </cell>
          <cell r="H896">
            <v>0</v>
          </cell>
          <cell r="I896">
            <v>5863470</v>
          </cell>
          <cell r="J896" t="str">
            <v>qlny_dinhduong, qlny_haivan, qlny_vanhoc, qlny_xuanduc</v>
          </cell>
          <cell r="K896" t="str">
            <v>Công bố</v>
          </cell>
          <cell r="L896">
            <v>40099</v>
          </cell>
          <cell r="M896" t="str">
            <v>Bình thường</v>
          </cell>
          <cell r="N896" t="str">
            <v>Co phieu</v>
          </cell>
        </row>
        <row r="897">
          <cell r="C897" t="str">
            <v>TV3</v>
          </cell>
          <cell r="D897" t="str">
            <v>NY</v>
          </cell>
          <cell r="E897" t="str">
            <v>Không hợp nhất</v>
          </cell>
          <cell r="F897" t="str">
            <v>09000</v>
          </cell>
          <cell r="G897">
            <v>4057164</v>
          </cell>
          <cell r="H897">
            <v>14</v>
          </cell>
          <cell r="I897">
            <v>4057150</v>
          </cell>
          <cell r="J897" t="str">
            <v>qlny_dinhduong, qlny_haivan, qlny_vanhoc, qlny_xuanduc</v>
          </cell>
          <cell r="K897" t="str">
            <v>Công bố</v>
          </cell>
          <cell r="L897">
            <v>40148</v>
          </cell>
          <cell r="M897" t="str">
            <v>Bình thường</v>
          </cell>
          <cell r="N897" t="str">
            <v>Co phieu</v>
          </cell>
        </row>
        <row r="898">
          <cell r="C898" t="str">
            <v>TV4</v>
          </cell>
          <cell r="D898" t="str">
            <v>NY</v>
          </cell>
          <cell r="E898" t="str">
            <v>Không hợp nhất</v>
          </cell>
          <cell r="F898" t="str">
            <v>09000</v>
          </cell>
          <cell r="G898">
            <v>14599614</v>
          </cell>
          <cell r="H898">
            <v>64148</v>
          </cell>
          <cell r="I898">
            <v>14535466</v>
          </cell>
          <cell r="J898" t="str">
            <v>qlny_dinhduong, qlny_haivan, qlny_vanhoc, qlny_xuanduc</v>
          </cell>
          <cell r="K898" t="str">
            <v>Công bố</v>
          </cell>
          <cell r="L898">
            <v>39651</v>
          </cell>
          <cell r="M898" t="str">
            <v>Bình thường</v>
          </cell>
          <cell r="N898" t="str">
            <v>Co phieu</v>
          </cell>
        </row>
        <row r="899">
          <cell r="C899" t="str">
            <v>TVA</v>
          </cell>
          <cell r="D899" t="str">
            <v>UC</v>
          </cell>
          <cell r="E899" t="str">
            <v>Không hợp nhất</v>
          </cell>
          <cell r="F899" t="str">
            <v>04000</v>
          </cell>
          <cell r="G899">
            <v>1500000</v>
          </cell>
          <cell r="H899">
            <v>0</v>
          </cell>
          <cell r="I899">
            <v>1500000</v>
          </cell>
          <cell r="J899" t="str">
            <v>qlny_caolinh, qlny_ducquy</v>
          </cell>
          <cell r="K899" t="str">
            <v>Công bố</v>
          </cell>
          <cell r="L899">
            <v>42836</v>
          </cell>
          <cell r="M899" t="str">
            <v>Bình thường</v>
          </cell>
          <cell r="N899" t="str">
            <v>Co phieu</v>
          </cell>
        </row>
        <row r="900">
          <cell r="C900" t="str">
            <v>TVB</v>
          </cell>
          <cell r="D900" t="str">
            <v>UC</v>
          </cell>
          <cell r="E900" t="str">
            <v>Không hợp nhất</v>
          </cell>
          <cell r="F900">
            <v>0</v>
          </cell>
          <cell r="G900">
            <v>9600000</v>
          </cell>
          <cell r="H900">
            <v>0</v>
          </cell>
          <cell r="I900">
            <v>9600000</v>
          </cell>
          <cell r="J900" t="str">
            <v>qlny_caolinh, qlny_ducquy</v>
          </cell>
          <cell r="K900" t="str">
            <v>Công bố</v>
          </cell>
          <cell r="L900">
            <v>42173</v>
          </cell>
          <cell r="M900" t="str">
            <v>Bình thường</v>
          </cell>
          <cell r="N900" t="str">
            <v>Co phieu</v>
          </cell>
        </row>
        <row r="901">
          <cell r="C901" t="str">
            <v>TVC</v>
          </cell>
          <cell r="D901" t="str">
            <v>NY</v>
          </cell>
          <cell r="E901" t="str">
            <v>Hợp nhất</v>
          </cell>
          <cell r="F901" t="str">
            <v>09000</v>
          </cell>
          <cell r="G901">
            <v>36888630</v>
          </cell>
          <cell r="H901">
            <v>0</v>
          </cell>
          <cell r="I901">
            <v>36888630</v>
          </cell>
          <cell r="J901" t="str">
            <v>qlny_dinhduong, qlny_haivan, qlny_vanhoc, qlny_xuanduc</v>
          </cell>
          <cell r="K901" t="str">
            <v>Công bố</v>
          </cell>
          <cell r="L901">
            <v>41905</v>
          </cell>
          <cell r="M901" t="str">
            <v>Bình thường</v>
          </cell>
          <cell r="N901" t="str">
            <v>Co phieu</v>
          </cell>
        </row>
        <row r="902">
          <cell r="C902" t="str">
            <v>TVD</v>
          </cell>
          <cell r="D902" t="str">
            <v>NY</v>
          </cell>
          <cell r="E902" t="str">
            <v>Không hợp nhất</v>
          </cell>
          <cell r="F902" t="str">
            <v>02000</v>
          </cell>
          <cell r="G902">
            <v>44962864</v>
          </cell>
          <cell r="H902">
            <v>0</v>
          </cell>
          <cell r="I902">
            <v>44962864</v>
          </cell>
          <cell r="J902" t="str">
            <v>qlny_dinhduong, qlny_haivan, qlny_vanhoc, qlny_xuanduc</v>
          </cell>
          <cell r="K902" t="str">
            <v>Công bố</v>
          </cell>
          <cell r="L902">
            <v>40554</v>
          </cell>
          <cell r="M902" t="str">
            <v>Bình thường</v>
          </cell>
          <cell r="N902" t="str">
            <v>Co phieu</v>
          </cell>
        </row>
        <row r="903">
          <cell r="C903" t="str">
            <v>TVG</v>
          </cell>
          <cell r="D903" t="str">
            <v>UC</v>
          </cell>
          <cell r="E903" t="str">
            <v>Không hợp nhất</v>
          </cell>
          <cell r="F903">
            <v>0</v>
          </cell>
          <cell r="G903">
            <v>2029589</v>
          </cell>
          <cell r="H903">
            <v>0</v>
          </cell>
          <cell r="I903">
            <v>2029589</v>
          </cell>
          <cell r="J903" t="str">
            <v>qlny_caolinh, qlny_ducquy</v>
          </cell>
          <cell r="K903" t="str">
            <v>Công bố</v>
          </cell>
          <cell r="L903">
            <v>40203</v>
          </cell>
          <cell r="M903" t="str">
            <v>Bình thường</v>
          </cell>
          <cell r="N903" t="str">
            <v>Co phieu</v>
          </cell>
        </row>
        <row r="904">
          <cell r="C904" t="str">
            <v>TVM</v>
          </cell>
          <cell r="D904" t="str">
            <v>UC</v>
          </cell>
          <cell r="E904" t="str">
            <v>Hợp nhất</v>
          </cell>
          <cell r="F904" t="str">
            <v>09000</v>
          </cell>
          <cell r="G904">
            <v>2400000</v>
          </cell>
          <cell r="H904">
            <v>0</v>
          </cell>
          <cell r="I904">
            <v>2400000</v>
          </cell>
          <cell r="J904" t="str">
            <v>qlny_caolinh, qlny_ducquy</v>
          </cell>
          <cell r="K904" t="str">
            <v>Công bố</v>
          </cell>
          <cell r="L904">
            <v>42353</v>
          </cell>
          <cell r="M904" t="str">
            <v>Bình thường</v>
          </cell>
          <cell r="N904" t="str">
            <v>Co phieu</v>
          </cell>
        </row>
        <row r="905">
          <cell r="C905" t="str">
            <v>TVN</v>
          </cell>
          <cell r="D905" t="str">
            <v>UC</v>
          </cell>
          <cell r="E905" t="str">
            <v>Hợp nhất</v>
          </cell>
          <cell r="F905">
            <v>0</v>
          </cell>
          <cell r="G905">
            <v>678000000</v>
          </cell>
          <cell r="H905">
            <v>0</v>
          </cell>
          <cell r="I905">
            <v>678000000</v>
          </cell>
          <cell r="J905" t="str">
            <v>qlny_caolinh, qlny_lananh</v>
          </cell>
          <cell r="K905" t="str">
            <v>Công bố</v>
          </cell>
          <cell r="L905">
            <v>42387</v>
          </cell>
          <cell r="M905" t="str">
            <v>Bình thường</v>
          </cell>
          <cell r="N905" t="str">
            <v>Co phieu</v>
          </cell>
        </row>
        <row r="906">
          <cell r="C906" t="str">
            <v>TVU</v>
          </cell>
          <cell r="D906" t="str">
            <v>UC</v>
          </cell>
          <cell r="E906" t="str">
            <v>Không hợp nhất</v>
          </cell>
          <cell r="F906">
            <v>0</v>
          </cell>
          <cell r="G906">
            <v>1750000</v>
          </cell>
          <cell r="H906">
            <v>0</v>
          </cell>
          <cell r="I906">
            <v>1750000</v>
          </cell>
          <cell r="J906" t="str">
            <v>qlny_caolinh, qlny_ducquy</v>
          </cell>
          <cell r="K906" t="str">
            <v>Công bố</v>
          </cell>
          <cell r="L906">
            <v>42683</v>
          </cell>
          <cell r="M906" t="str">
            <v>Bình thường</v>
          </cell>
          <cell r="N906" t="str">
            <v>Co phieu</v>
          </cell>
        </row>
        <row r="907">
          <cell r="C907" t="str">
            <v>TW3</v>
          </cell>
          <cell r="D907" t="str">
            <v>UC</v>
          </cell>
          <cell r="E907" t="str">
            <v>Không hợp nhất</v>
          </cell>
          <cell r="F907">
            <v>0</v>
          </cell>
          <cell r="G907">
            <v>1750000</v>
          </cell>
          <cell r="H907">
            <v>0</v>
          </cell>
          <cell r="I907">
            <v>1750000</v>
          </cell>
          <cell r="J907" t="str">
            <v>qlny_caolinh, qlny_ducquy</v>
          </cell>
          <cell r="K907" t="str">
            <v>Công bố</v>
          </cell>
          <cell r="L907">
            <v>42661</v>
          </cell>
          <cell r="M907" t="str">
            <v>Bình thường</v>
          </cell>
          <cell r="N907" t="str">
            <v>Co phieu</v>
          </cell>
        </row>
        <row r="908">
          <cell r="C908" t="str">
            <v>TXM</v>
          </cell>
          <cell r="D908" t="str">
            <v>NY</v>
          </cell>
          <cell r="E908" t="str">
            <v>Không hợp nhất</v>
          </cell>
          <cell r="F908" t="str">
            <v>06000</v>
          </cell>
          <cell r="G908">
            <v>7000000</v>
          </cell>
          <cell r="H908">
            <v>0</v>
          </cell>
          <cell r="I908">
            <v>7000000</v>
          </cell>
          <cell r="J908" t="str">
            <v>qlny_dinhduong, qlny_haivan, qlny_vanhoc, qlny_xuanduc</v>
          </cell>
          <cell r="K908" t="str">
            <v>Công bố</v>
          </cell>
          <cell r="L908">
            <v>39062</v>
          </cell>
          <cell r="M908" t="str">
            <v>Bình thường</v>
          </cell>
          <cell r="N908" t="str">
            <v>Co phieu</v>
          </cell>
        </row>
        <row r="909">
          <cell r="C909" t="str">
            <v>UCT</v>
          </cell>
          <cell r="D909" t="str">
            <v>UC</v>
          </cell>
          <cell r="E909" t="str">
            <v>Không hợp nhất</v>
          </cell>
          <cell r="F909">
            <v>0</v>
          </cell>
          <cell r="G909">
            <v>5344345</v>
          </cell>
          <cell r="H909">
            <v>0</v>
          </cell>
          <cell r="I909">
            <v>5344345</v>
          </cell>
          <cell r="J909" t="str">
            <v>qlny_caolinh, qlny_dinhvinh</v>
          </cell>
          <cell r="K909" t="str">
            <v>Công bố</v>
          </cell>
          <cell r="L909">
            <v>42689</v>
          </cell>
          <cell r="M909" t="str">
            <v>Bình thường</v>
          </cell>
          <cell r="N909" t="str">
            <v>Co phieu</v>
          </cell>
        </row>
        <row r="910">
          <cell r="C910" t="str">
            <v>UDJ</v>
          </cell>
          <cell r="D910" t="str">
            <v>UC</v>
          </cell>
          <cell r="E910" t="str">
            <v>Không hợp nhất</v>
          </cell>
          <cell r="F910">
            <v>0</v>
          </cell>
          <cell r="G910">
            <v>16500000</v>
          </cell>
          <cell r="H910">
            <v>1889160</v>
          </cell>
          <cell r="I910">
            <v>14610840</v>
          </cell>
          <cell r="J910" t="str">
            <v>qlny_caolinh, qlny_lananh</v>
          </cell>
          <cell r="K910" t="str">
            <v>Công bố</v>
          </cell>
          <cell r="L910">
            <v>40169</v>
          </cell>
          <cell r="M910" t="str">
            <v>Bình thường</v>
          </cell>
          <cell r="N910" t="str">
            <v>Co phieu</v>
          </cell>
        </row>
        <row r="911">
          <cell r="C911" t="str">
            <v>UEM</v>
          </cell>
          <cell r="D911" t="str">
            <v>UC</v>
          </cell>
          <cell r="E911" t="str">
            <v>Không hợp nhất</v>
          </cell>
          <cell r="F911">
            <v>0</v>
          </cell>
          <cell r="G911">
            <v>1890000</v>
          </cell>
          <cell r="H911">
            <v>0</v>
          </cell>
          <cell r="I911">
            <v>1890000</v>
          </cell>
          <cell r="J911" t="str">
            <v>qlny_caolinh, qlny_dinhvinh</v>
          </cell>
          <cell r="K911" t="str">
            <v>Công bố</v>
          </cell>
          <cell r="L911">
            <v>42271</v>
          </cell>
          <cell r="M911" t="str">
            <v>Bình thường</v>
          </cell>
          <cell r="N911" t="str">
            <v>Co phieu</v>
          </cell>
        </row>
        <row r="912">
          <cell r="C912" t="str">
            <v>UNI</v>
          </cell>
          <cell r="D912" t="str">
            <v>NY</v>
          </cell>
          <cell r="E912" t="str">
            <v>Không hợp nhất</v>
          </cell>
          <cell r="F912" t="str">
            <v>04000</v>
          </cell>
          <cell r="G912">
            <v>15617632</v>
          </cell>
          <cell r="H912">
            <v>301600</v>
          </cell>
          <cell r="I912">
            <v>15316032</v>
          </cell>
          <cell r="J912" t="str">
            <v>qlny_dinhduong, qlny_haivan, qlny_vanhoc, qlny_xuanduc</v>
          </cell>
          <cell r="K912" t="str">
            <v>Công bố</v>
          </cell>
          <cell r="L912">
            <v>39972</v>
          </cell>
          <cell r="M912" t="str">
            <v>Bình thường</v>
          </cell>
          <cell r="N912" t="str">
            <v>Co phieu</v>
          </cell>
        </row>
        <row r="913">
          <cell r="C913" t="str">
            <v>UPC</v>
          </cell>
          <cell r="D913" t="str">
            <v>UC</v>
          </cell>
          <cell r="E913" t="str">
            <v>Không hợp nhất</v>
          </cell>
          <cell r="F913" t="str">
            <v>03000</v>
          </cell>
          <cell r="G913">
            <v>3400000</v>
          </cell>
          <cell r="H913">
            <v>0</v>
          </cell>
          <cell r="I913">
            <v>3400000</v>
          </cell>
          <cell r="J913" t="str">
            <v>qlny_caolinh, qlny_dinhvinh</v>
          </cell>
          <cell r="K913" t="str">
            <v>Công bố</v>
          </cell>
          <cell r="L913">
            <v>42846</v>
          </cell>
          <cell r="M913" t="str">
            <v>Bình thường</v>
          </cell>
          <cell r="N913" t="str">
            <v>Co phieu</v>
          </cell>
        </row>
        <row r="914">
          <cell r="C914" t="str">
            <v>UPH</v>
          </cell>
          <cell r="D914" t="str">
            <v>UC</v>
          </cell>
          <cell r="E914" t="str">
            <v>Không hợp nhất</v>
          </cell>
          <cell r="F914">
            <v>0</v>
          </cell>
          <cell r="G914">
            <v>13294641</v>
          </cell>
          <cell r="H914">
            <v>0</v>
          </cell>
          <cell r="I914">
            <v>13294641</v>
          </cell>
          <cell r="J914" t="str">
            <v>qlny_caolinh, qlny_lananh</v>
          </cell>
          <cell r="K914" t="str">
            <v>Công bố</v>
          </cell>
          <cell r="L914">
            <v>42733</v>
          </cell>
          <cell r="M914" t="str">
            <v>Bình thường</v>
          </cell>
          <cell r="N914" t="str">
            <v>Co phieu</v>
          </cell>
        </row>
        <row r="915">
          <cell r="C915" t="str">
            <v>USC</v>
          </cell>
          <cell r="D915" t="str">
            <v>UC</v>
          </cell>
          <cell r="E915" t="str">
            <v>Không hợp nhất</v>
          </cell>
          <cell r="F915" t="str">
            <v>09000</v>
          </cell>
          <cell r="G915">
            <v>5500000</v>
          </cell>
          <cell r="H915">
            <v>0</v>
          </cell>
          <cell r="I915">
            <v>5500000</v>
          </cell>
          <cell r="J915" t="str">
            <v>qlny_caolinh, qlny_dinhvinh</v>
          </cell>
          <cell r="K915" t="str">
            <v>Công bố</v>
          </cell>
          <cell r="L915">
            <v>42772</v>
          </cell>
          <cell r="M915" t="str">
            <v>Bình thường</v>
          </cell>
          <cell r="N915" t="str">
            <v>Co phieu</v>
          </cell>
        </row>
        <row r="916">
          <cell r="C916" t="str">
            <v>V11</v>
          </cell>
          <cell r="D916" t="str">
            <v>UC</v>
          </cell>
          <cell r="E916" t="str">
            <v>Không hợp nhất</v>
          </cell>
          <cell r="F916">
            <v>0</v>
          </cell>
          <cell r="G916">
            <v>8399889</v>
          </cell>
          <cell r="H916">
            <v>0</v>
          </cell>
          <cell r="I916">
            <v>8399889</v>
          </cell>
          <cell r="J916" t="str">
            <v>qlny_caolinh, qlny_dinhvinh</v>
          </cell>
          <cell r="K916" t="str">
            <v>Công bố</v>
          </cell>
          <cell r="L916">
            <v>39797</v>
          </cell>
          <cell r="M916" t="str">
            <v>Hạn chế giao dịch</v>
          </cell>
          <cell r="N916" t="str">
            <v>Co phieu</v>
          </cell>
        </row>
        <row r="917">
          <cell r="C917" t="str">
            <v>V12</v>
          </cell>
          <cell r="D917" t="str">
            <v>NY</v>
          </cell>
          <cell r="E917" t="str">
            <v>Không hợp nhất</v>
          </cell>
          <cell r="F917" t="str">
            <v>04000</v>
          </cell>
          <cell r="G917">
            <v>5818000</v>
          </cell>
          <cell r="H917">
            <v>0</v>
          </cell>
          <cell r="I917">
            <v>5818000</v>
          </cell>
          <cell r="J917" t="str">
            <v>qlny_dinhduong, qlny_haivan, qlny_vanhoc, qlny_xuanduc</v>
          </cell>
          <cell r="K917" t="str">
            <v>Công bố</v>
          </cell>
          <cell r="L917">
            <v>40183</v>
          </cell>
          <cell r="M917" t="str">
            <v>Bình thường</v>
          </cell>
          <cell r="N917" t="str">
            <v>Co phieu</v>
          </cell>
        </row>
        <row r="918">
          <cell r="C918" t="str">
            <v>V15</v>
          </cell>
          <cell r="D918" t="str">
            <v>UC</v>
          </cell>
          <cell r="E918" t="str">
            <v>Không hợp nhất</v>
          </cell>
          <cell r="F918" t="str">
            <v>04000</v>
          </cell>
          <cell r="G918">
            <v>10000000</v>
          </cell>
          <cell r="H918">
            <v>0</v>
          </cell>
          <cell r="I918">
            <v>10000000</v>
          </cell>
          <cell r="J918" t="str">
            <v>qlny_caolinh, qlny_dinhvinh</v>
          </cell>
          <cell r="K918" t="str">
            <v>Công bố</v>
          </cell>
          <cell r="L918">
            <v>42206</v>
          </cell>
          <cell r="M918" t="str">
            <v>Hạn chế giao dịch</v>
          </cell>
          <cell r="N918" t="str">
            <v>Co phieu</v>
          </cell>
        </row>
        <row r="919">
          <cell r="C919" t="str">
            <v>V21</v>
          </cell>
          <cell r="D919" t="str">
            <v>NY</v>
          </cell>
          <cell r="E919" t="str">
            <v>Không hợp nhất</v>
          </cell>
          <cell r="F919" t="str">
            <v>04000</v>
          </cell>
          <cell r="G919">
            <v>11999789</v>
          </cell>
          <cell r="H919">
            <v>0</v>
          </cell>
          <cell r="I919">
            <v>11999789</v>
          </cell>
          <cell r="J919" t="str">
            <v>qlny_dinhduong, qlny_haivan, qlny_vanhoc, qlny_xuanduc</v>
          </cell>
          <cell r="K919" t="str">
            <v>Công bố</v>
          </cell>
          <cell r="L919">
            <v>40289</v>
          </cell>
          <cell r="M919" t="str">
            <v>Cảnh báo</v>
          </cell>
          <cell r="N919" t="str">
            <v>Co phieu</v>
          </cell>
        </row>
        <row r="920">
          <cell r="C920" t="str">
            <v>VAT</v>
          </cell>
          <cell r="D920" t="str">
            <v>NY</v>
          </cell>
          <cell r="E920" t="str">
            <v>Không hợp nhất</v>
          </cell>
          <cell r="F920" t="str">
            <v>04000</v>
          </cell>
          <cell r="G920">
            <v>4199796</v>
          </cell>
          <cell r="H920">
            <v>68000</v>
          </cell>
          <cell r="I920">
            <v>4131796</v>
          </cell>
          <cell r="J920" t="str">
            <v>qlny_dinhduong, qlny_haivan, qlny_vanhoc, qlny_xuanduc</v>
          </cell>
          <cell r="K920" t="str">
            <v>Công bố</v>
          </cell>
          <cell r="L920">
            <v>40527</v>
          </cell>
          <cell r="M920" t="str">
            <v>Bình thường</v>
          </cell>
          <cell r="N920" t="str">
            <v>Co phieu</v>
          </cell>
        </row>
        <row r="921">
          <cell r="C921" t="str">
            <v>VBC</v>
          </cell>
          <cell r="D921" t="str">
            <v>NY</v>
          </cell>
          <cell r="E921" t="str">
            <v>Không hợp nhất</v>
          </cell>
          <cell r="F921" t="str">
            <v>03000</v>
          </cell>
          <cell r="G921">
            <v>2999989</v>
          </cell>
          <cell r="H921">
            <v>0</v>
          </cell>
          <cell r="I921">
            <v>2999989</v>
          </cell>
          <cell r="J921" t="str">
            <v>qlny_dinhduong, qlny_haivan, qlny_vanhoc, qlny_xuanduc</v>
          </cell>
          <cell r="K921" t="str">
            <v>Công bố</v>
          </cell>
          <cell r="L921">
            <v>40254</v>
          </cell>
          <cell r="M921" t="str">
            <v>Bình thường</v>
          </cell>
          <cell r="N921" t="str">
            <v>Co phieu</v>
          </cell>
        </row>
        <row r="922">
          <cell r="C922" t="str">
            <v>VBG</v>
          </cell>
          <cell r="D922" t="str">
            <v>UC</v>
          </cell>
          <cell r="E922" t="str">
            <v>Hợp nhất</v>
          </cell>
          <cell r="F922" t="str">
            <v>02000</v>
          </cell>
          <cell r="G922">
            <v>8600000</v>
          </cell>
          <cell r="H922">
            <v>0</v>
          </cell>
          <cell r="I922">
            <v>8600000</v>
          </cell>
          <cell r="J922" t="str">
            <v>qlny_caolinh, qlny_dinhvinh</v>
          </cell>
          <cell r="K922" t="str">
            <v>Công bố</v>
          </cell>
          <cell r="L922">
            <v>42818</v>
          </cell>
          <cell r="M922" t="str">
            <v>Bình thường</v>
          </cell>
          <cell r="N922" t="str">
            <v>Co phieu</v>
          </cell>
        </row>
        <row r="923">
          <cell r="C923" t="str">
            <v>VBH</v>
          </cell>
          <cell r="D923" t="str">
            <v>UC</v>
          </cell>
          <cell r="E923" t="str">
            <v>Không hợp nhất</v>
          </cell>
          <cell r="F923" t="str">
            <v>03000</v>
          </cell>
          <cell r="G923">
            <v>2900000</v>
          </cell>
          <cell r="H923">
            <v>0</v>
          </cell>
          <cell r="I923">
            <v>2900000</v>
          </cell>
          <cell r="J923" t="str">
            <v>qlny_caolinh, qlny_dinhduong, qlny_dinhvinh, qlny_haivan, qlny_vanhoc, qlny_xuanduc</v>
          </cell>
          <cell r="K923" t="str">
            <v>Công bố</v>
          </cell>
          <cell r="L923">
            <v>42891</v>
          </cell>
          <cell r="M923" t="str">
            <v>Bình thường</v>
          </cell>
          <cell r="N923" t="str">
            <v>Co phieu</v>
          </cell>
        </row>
        <row r="924">
          <cell r="C924" t="str">
            <v>VC1</v>
          </cell>
          <cell r="D924" t="str">
            <v>NY</v>
          </cell>
          <cell r="E924" t="str">
            <v>Không hợp nhất</v>
          </cell>
          <cell r="F924">
            <v>0</v>
          </cell>
          <cell r="G924">
            <v>7400000</v>
          </cell>
          <cell r="H924">
            <v>195800</v>
          </cell>
          <cell r="I924">
            <v>7204200</v>
          </cell>
          <cell r="J924" t="str">
            <v>qlny_dinhduong, qlny_haivan, qlny_vanhoc, qlny_xuanduc</v>
          </cell>
          <cell r="K924" t="str">
            <v>Công bố</v>
          </cell>
          <cell r="L924">
            <v>39947</v>
          </cell>
          <cell r="M924" t="str">
            <v>Bình thường</v>
          </cell>
          <cell r="N924" t="str">
            <v>Co phieu</v>
          </cell>
        </row>
        <row r="925">
          <cell r="C925" t="str">
            <v>VC2</v>
          </cell>
          <cell r="D925" t="str">
            <v>NY</v>
          </cell>
          <cell r="E925" t="str">
            <v>Hợp nhất</v>
          </cell>
          <cell r="F925" t="str">
            <v>04000</v>
          </cell>
          <cell r="G925">
            <v>15000000</v>
          </cell>
          <cell r="H925">
            <v>0</v>
          </cell>
          <cell r="I925">
            <v>15000000</v>
          </cell>
          <cell r="J925" t="str">
            <v>qlny_dinhduong, qlny_haivan, qlny_vanhoc, qlny_xuanduc</v>
          </cell>
          <cell r="K925" t="str">
            <v>Công bố</v>
          </cell>
          <cell r="L925">
            <v>39062</v>
          </cell>
          <cell r="M925" t="str">
            <v>Bình thường</v>
          </cell>
          <cell r="N925" t="str">
            <v>Co phieu</v>
          </cell>
        </row>
        <row r="926">
          <cell r="C926" t="str">
            <v>VC3</v>
          </cell>
          <cell r="D926" t="str">
            <v>NY</v>
          </cell>
          <cell r="E926" t="str">
            <v>Hợp nhất</v>
          </cell>
          <cell r="F926" t="str">
            <v>11000</v>
          </cell>
          <cell r="G926">
            <v>28379461</v>
          </cell>
          <cell r="H926">
            <v>0</v>
          </cell>
          <cell r="I926">
            <v>28379461</v>
          </cell>
          <cell r="J926" t="str">
            <v>qlny_dinhduong, qlny_haivan, qlny_vanhoc, qlny_xuanduc</v>
          </cell>
          <cell r="K926" t="str">
            <v>Công bố</v>
          </cell>
          <cell r="L926">
            <v>39429</v>
          </cell>
          <cell r="M926" t="str">
            <v>Bình thường</v>
          </cell>
          <cell r="N926" t="str">
            <v>Co phieu</v>
          </cell>
        </row>
        <row r="927">
          <cell r="C927" t="str">
            <v>VC5</v>
          </cell>
          <cell r="D927" t="str">
            <v>UC</v>
          </cell>
          <cell r="E927" t="str">
            <v>Không hợp nhất</v>
          </cell>
          <cell r="F927" t="str">
            <v>04000</v>
          </cell>
          <cell r="G927">
            <v>5000000</v>
          </cell>
          <cell r="H927">
            <v>0</v>
          </cell>
          <cell r="I927">
            <v>5000000</v>
          </cell>
          <cell r="J927" t="str">
            <v>qlny_caolinh, qlny_dinhvinh</v>
          </cell>
          <cell r="K927" t="str">
            <v>Công bố</v>
          </cell>
          <cell r="L927">
            <v>42524</v>
          </cell>
          <cell r="M927" t="str">
            <v>Hạn chế giao dịch</v>
          </cell>
          <cell r="N927" t="str">
            <v>Co phieu</v>
          </cell>
        </row>
        <row r="928">
          <cell r="C928" t="str">
            <v>VC6</v>
          </cell>
          <cell r="D928" t="str">
            <v>NY</v>
          </cell>
          <cell r="E928" t="str">
            <v>Không hợp nhất</v>
          </cell>
          <cell r="F928" t="str">
            <v>04000</v>
          </cell>
          <cell r="G928">
            <v>8000000</v>
          </cell>
          <cell r="H928">
            <v>0</v>
          </cell>
          <cell r="I928">
            <v>8000000</v>
          </cell>
          <cell r="J928" t="str">
            <v>qlny_dinhduong, qlny_haivan, qlny_vanhoc, qlny_xuanduc</v>
          </cell>
          <cell r="K928" t="str">
            <v>Công bố</v>
          </cell>
          <cell r="L928">
            <v>39475</v>
          </cell>
          <cell r="M928" t="str">
            <v>Bình thường</v>
          </cell>
          <cell r="N928" t="str">
            <v>Co phieu</v>
          </cell>
        </row>
        <row r="929">
          <cell r="C929" t="str">
            <v>VC7</v>
          </cell>
          <cell r="D929" t="str">
            <v>NY</v>
          </cell>
          <cell r="E929" t="str">
            <v>Không hợp nhất</v>
          </cell>
          <cell r="F929" t="str">
            <v>04000</v>
          </cell>
          <cell r="G929">
            <v>10999984</v>
          </cell>
          <cell r="H929">
            <v>314</v>
          </cell>
          <cell r="I929">
            <v>10999670</v>
          </cell>
          <cell r="J929" t="str">
            <v>qlny_dinhduong, qlny_haivan, qlny_vanhoc, qlny_xuanduc</v>
          </cell>
          <cell r="K929" t="str">
            <v>Công bố</v>
          </cell>
          <cell r="L929">
            <v>39444</v>
          </cell>
          <cell r="M929" t="str">
            <v>Bình thường</v>
          </cell>
          <cell r="N929" t="str">
            <v>Co phieu</v>
          </cell>
        </row>
        <row r="930">
          <cell r="C930" t="str">
            <v>VC9</v>
          </cell>
          <cell r="D930" t="str">
            <v>NY</v>
          </cell>
          <cell r="E930" t="str">
            <v>Không hợp nhất</v>
          </cell>
          <cell r="F930" t="str">
            <v>04000</v>
          </cell>
          <cell r="G930">
            <v>12000000</v>
          </cell>
          <cell r="H930">
            <v>304800</v>
          </cell>
          <cell r="I930">
            <v>11695200</v>
          </cell>
          <cell r="J930" t="str">
            <v>qlny_dinhduong, qlny_haivan, qlny_vanhoc, qlny_xuanduc</v>
          </cell>
          <cell r="K930" t="str">
            <v>Công bố</v>
          </cell>
          <cell r="L930">
            <v>40122</v>
          </cell>
          <cell r="M930" t="str">
            <v>Bình thường</v>
          </cell>
          <cell r="N930" t="str">
            <v>Co phieu</v>
          </cell>
        </row>
        <row r="931">
          <cell r="C931" t="str">
            <v>VCA</v>
          </cell>
          <cell r="D931" t="str">
            <v>UC</v>
          </cell>
          <cell r="E931" t="str">
            <v>Không hợp nhất</v>
          </cell>
          <cell r="F931">
            <v>0</v>
          </cell>
          <cell r="G931">
            <v>15187322</v>
          </cell>
          <cell r="H931">
            <v>0</v>
          </cell>
          <cell r="I931">
            <v>15187322</v>
          </cell>
          <cell r="J931" t="str">
            <v>qlny_caolinh, qlny_lananh</v>
          </cell>
          <cell r="K931" t="str">
            <v>Hồ sơ thay đổi</v>
          </cell>
          <cell r="L931">
            <v>40595</v>
          </cell>
          <cell r="M931" t="str">
            <v>Bình thường</v>
          </cell>
          <cell r="N931" t="str">
            <v>Co phieu</v>
          </cell>
        </row>
        <row r="932">
          <cell r="C932" t="str">
            <v>VCC</v>
          </cell>
          <cell r="D932" t="str">
            <v>NY</v>
          </cell>
          <cell r="E932" t="str">
            <v>Không hợp nhất</v>
          </cell>
          <cell r="F932" t="str">
            <v>04000</v>
          </cell>
          <cell r="G932">
            <v>12000000</v>
          </cell>
          <cell r="H932">
            <v>0</v>
          </cell>
          <cell r="I932">
            <v>12000000</v>
          </cell>
          <cell r="J932" t="str">
            <v>qlny_dinhduong, qlny_haivan, qlny_vanhoc, qlny_xuanduc</v>
          </cell>
          <cell r="K932" t="str">
            <v>Công bố</v>
          </cell>
          <cell r="L932">
            <v>39849</v>
          </cell>
          <cell r="M932" t="str">
            <v>Bình thường</v>
          </cell>
          <cell r="N932" t="str">
            <v>Co phieu</v>
          </cell>
        </row>
        <row r="933">
          <cell r="C933" t="str">
            <v>VCE</v>
          </cell>
          <cell r="D933" t="str">
            <v>UC</v>
          </cell>
          <cell r="E933" t="str">
            <v>Không hợp nhất</v>
          </cell>
          <cell r="F933">
            <v>0</v>
          </cell>
          <cell r="G933">
            <v>5000000</v>
          </cell>
          <cell r="H933">
            <v>0</v>
          </cell>
          <cell r="I933">
            <v>5000000</v>
          </cell>
          <cell r="J933" t="str">
            <v>qlny_caolinh, qlny_dinhvinh</v>
          </cell>
          <cell r="K933" t="str">
            <v>Công bố</v>
          </cell>
          <cell r="L933">
            <v>42733</v>
          </cell>
          <cell r="M933" t="str">
            <v>Bình thường</v>
          </cell>
          <cell r="N933" t="str">
            <v>Co phieu</v>
          </cell>
        </row>
        <row r="934">
          <cell r="C934" t="str">
            <v>VCG</v>
          </cell>
          <cell r="D934" t="str">
            <v>NY</v>
          </cell>
          <cell r="E934" t="str">
            <v>Hợp nhất</v>
          </cell>
          <cell r="F934" t="str">
            <v>04000</v>
          </cell>
          <cell r="G934">
            <v>441710673</v>
          </cell>
          <cell r="H934">
            <v>0</v>
          </cell>
          <cell r="I934">
            <v>441710673</v>
          </cell>
          <cell r="J934" t="str">
            <v>qlny_dinhduong, qlny_haivan, qlny_vanhoc, qlny_xuanduc</v>
          </cell>
          <cell r="K934" t="str">
            <v>Công bố</v>
          </cell>
          <cell r="L934">
            <v>39696</v>
          </cell>
          <cell r="M934" t="str">
            <v>Bình thường</v>
          </cell>
          <cell r="N934" t="str">
            <v>Co phieu</v>
          </cell>
        </row>
        <row r="935">
          <cell r="C935" t="str">
            <v>VCH</v>
          </cell>
          <cell r="D935" t="str">
            <v>NY</v>
          </cell>
          <cell r="E935" t="str">
            <v>Hợp nhất</v>
          </cell>
          <cell r="F935" t="str">
            <v>04000</v>
          </cell>
          <cell r="G935">
            <v>4000000</v>
          </cell>
          <cell r="H935">
            <v>0</v>
          </cell>
          <cell r="I935">
            <v>4000000</v>
          </cell>
          <cell r="J935">
            <v>0</v>
          </cell>
          <cell r="K935" t="str">
            <v>Công bố</v>
          </cell>
          <cell r="L935">
            <v>40380</v>
          </cell>
          <cell r="M935" t="str">
            <v>Hủy bắt buộc</v>
          </cell>
          <cell r="N935" t="str">
            <v>Co phieu</v>
          </cell>
        </row>
        <row r="936">
          <cell r="C936" t="str">
            <v>VCM</v>
          </cell>
          <cell r="D936" t="str">
            <v>NY</v>
          </cell>
          <cell r="E936" t="str">
            <v>Không hợp nhất</v>
          </cell>
          <cell r="F936" t="str">
            <v>09000</v>
          </cell>
          <cell r="G936">
            <v>3000000</v>
          </cell>
          <cell r="H936">
            <v>0</v>
          </cell>
          <cell r="I936">
            <v>3000000</v>
          </cell>
          <cell r="J936" t="str">
            <v>qlny_dinhduong, qlny_haivan, qlny_vanhoc, qlny_xuanduc</v>
          </cell>
          <cell r="K936" t="str">
            <v>Công bố</v>
          </cell>
          <cell r="L936">
            <v>40309</v>
          </cell>
          <cell r="M936" t="str">
            <v>Bình thường</v>
          </cell>
          <cell r="N936" t="str">
            <v>Co phieu</v>
          </cell>
        </row>
        <row r="937">
          <cell r="C937" t="str">
            <v>VCP</v>
          </cell>
          <cell r="D937" t="str">
            <v>UC</v>
          </cell>
          <cell r="E937" t="str">
            <v>Hợp nhất</v>
          </cell>
          <cell r="F937">
            <v>0</v>
          </cell>
          <cell r="G937">
            <v>45599995</v>
          </cell>
          <cell r="H937">
            <v>0</v>
          </cell>
          <cell r="I937">
            <v>45599995</v>
          </cell>
          <cell r="J937" t="str">
            <v>qlny_caolinh, qlny_lananh</v>
          </cell>
          <cell r="K937" t="str">
            <v>Công bố</v>
          </cell>
          <cell r="L937">
            <v>42720</v>
          </cell>
          <cell r="M937" t="str">
            <v>Bình thường</v>
          </cell>
          <cell r="N937" t="str">
            <v>Co phieu</v>
          </cell>
        </row>
        <row r="938">
          <cell r="C938" t="str">
            <v>VCR</v>
          </cell>
          <cell r="D938" t="str">
            <v>NY</v>
          </cell>
          <cell r="E938" t="str">
            <v>Không hợp nhất</v>
          </cell>
          <cell r="F938" t="str">
            <v>06000</v>
          </cell>
          <cell r="G938">
            <v>36000000</v>
          </cell>
          <cell r="H938">
            <v>760000</v>
          </cell>
          <cell r="I938">
            <v>35240000</v>
          </cell>
          <cell r="J938" t="str">
            <v>qlny_dinhduong, qlny_haivan, qlny_vanhoc, qlny_xuanduc</v>
          </cell>
          <cell r="K938" t="str">
            <v>Công bố</v>
          </cell>
          <cell r="L938">
            <v>40308</v>
          </cell>
          <cell r="M938" t="str">
            <v>Cảnh báo</v>
          </cell>
          <cell r="N938" t="str">
            <v>Co phieu</v>
          </cell>
        </row>
        <row r="939">
          <cell r="C939" t="str">
            <v>VCS</v>
          </cell>
          <cell r="D939" t="str">
            <v>NY</v>
          </cell>
          <cell r="E939" t="str">
            <v>Hợp nhất</v>
          </cell>
          <cell r="F939" t="str">
            <v>03000</v>
          </cell>
          <cell r="G939">
            <v>60000000</v>
          </cell>
          <cell r="H939">
            <v>0</v>
          </cell>
          <cell r="I939">
            <v>60000000</v>
          </cell>
          <cell r="J939" t="str">
            <v>qlny_dinhduong, qlny_haivan, qlny_vanhoc, qlny_xuanduc</v>
          </cell>
          <cell r="K939" t="str">
            <v>Công bố</v>
          </cell>
          <cell r="L939">
            <v>39433</v>
          </cell>
          <cell r="M939" t="str">
            <v>Bình thường</v>
          </cell>
          <cell r="N939" t="str">
            <v>Co phieu</v>
          </cell>
        </row>
        <row r="940">
          <cell r="C940" t="str">
            <v>VCT</v>
          </cell>
          <cell r="D940" t="str">
            <v>UC</v>
          </cell>
          <cell r="E940" t="str">
            <v>Hợp nhất</v>
          </cell>
          <cell r="F940">
            <v>0</v>
          </cell>
          <cell r="G940">
            <v>1100000</v>
          </cell>
          <cell r="H940">
            <v>0</v>
          </cell>
          <cell r="I940">
            <v>1100000</v>
          </cell>
          <cell r="J940" t="str">
            <v>qlny_caolinh, qlny_dinhvinh</v>
          </cell>
          <cell r="K940" t="str">
            <v>Công bố</v>
          </cell>
          <cell r="L940">
            <v>40374</v>
          </cell>
          <cell r="M940" t="str">
            <v>Bình thường</v>
          </cell>
          <cell r="N940" t="str">
            <v>Co phieu</v>
          </cell>
        </row>
        <row r="941">
          <cell r="C941" t="str">
            <v>VCV</v>
          </cell>
          <cell r="D941" t="str">
            <v>NY</v>
          </cell>
          <cell r="E941" t="str">
            <v>Không hợp nhất</v>
          </cell>
          <cell r="F941" t="str">
            <v>05000</v>
          </cell>
          <cell r="G941">
            <v>11007183</v>
          </cell>
          <cell r="H941">
            <v>0</v>
          </cell>
          <cell r="I941">
            <v>11007183</v>
          </cell>
          <cell r="J941">
            <v>0</v>
          </cell>
          <cell r="K941" t="str">
            <v>Công bố</v>
          </cell>
          <cell r="L941">
            <v>40395</v>
          </cell>
          <cell r="M941" t="str">
            <v>Hủy bắt buộc</v>
          </cell>
          <cell r="N941" t="str">
            <v>Co phieu</v>
          </cell>
        </row>
        <row r="942">
          <cell r="C942" t="str">
            <v>VCW</v>
          </cell>
          <cell r="D942" t="str">
            <v>UC</v>
          </cell>
          <cell r="E942" t="str">
            <v>Không hợp nhất</v>
          </cell>
          <cell r="F942">
            <v>0</v>
          </cell>
          <cell r="G942">
            <v>50000000</v>
          </cell>
          <cell r="H942">
            <v>0</v>
          </cell>
          <cell r="I942">
            <v>50000000</v>
          </cell>
          <cell r="J942" t="str">
            <v>qlny_caolinh, qlny_lananh</v>
          </cell>
          <cell r="K942" t="str">
            <v>Công bố</v>
          </cell>
          <cell r="L942">
            <v>42697</v>
          </cell>
          <cell r="M942" t="str">
            <v>Bình thường</v>
          </cell>
          <cell r="N942" t="str">
            <v>Co phieu</v>
          </cell>
        </row>
        <row r="943">
          <cell r="C943" t="str">
            <v>VCX</v>
          </cell>
          <cell r="D943" t="str">
            <v>UC</v>
          </cell>
          <cell r="E943" t="str">
            <v>Hợp nhất</v>
          </cell>
          <cell r="F943" t="str">
            <v>03000</v>
          </cell>
          <cell r="G943">
            <v>26530000</v>
          </cell>
          <cell r="H943">
            <v>0</v>
          </cell>
          <cell r="I943">
            <v>26530000</v>
          </cell>
          <cell r="J943" t="str">
            <v>qlny_caolinh, qlny_lananh</v>
          </cell>
          <cell r="K943" t="str">
            <v>Công bố</v>
          </cell>
          <cell r="L943">
            <v>41730</v>
          </cell>
          <cell r="M943" t="str">
            <v>Bình thường</v>
          </cell>
          <cell r="N943" t="str">
            <v>Co phieu</v>
          </cell>
        </row>
        <row r="944">
          <cell r="C944" t="str">
            <v>VDL</v>
          </cell>
          <cell r="D944" t="str">
            <v>NY</v>
          </cell>
          <cell r="E944" t="str">
            <v>Hợp nhất</v>
          </cell>
          <cell r="F944" t="str">
            <v>03000</v>
          </cell>
          <cell r="G944">
            <v>14657150</v>
          </cell>
          <cell r="H944">
            <v>0</v>
          </cell>
          <cell r="I944">
            <v>14657150</v>
          </cell>
          <cell r="J944" t="str">
            <v>qlny_dinhduong, qlny_haivan, qlny_vanhoc, qlny_xuanduc</v>
          </cell>
          <cell r="K944" t="str">
            <v>Công bố</v>
          </cell>
          <cell r="L944">
            <v>39413</v>
          </cell>
          <cell r="M944" t="str">
            <v>Bình thường</v>
          </cell>
          <cell r="N944" t="str">
            <v>Co phieu</v>
          </cell>
        </row>
        <row r="945">
          <cell r="C945" t="str">
            <v>VDN</v>
          </cell>
          <cell r="D945" t="str">
            <v>UC</v>
          </cell>
          <cell r="E945" t="str">
            <v>Hợp nhất</v>
          </cell>
          <cell r="F945">
            <v>0</v>
          </cell>
          <cell r="G945">
            <v>2993910</v>
          </cell>
          <cell r="H945">
            <v>12180</v>
          </cell>
          <cell r="I945">
            <v>2981730</v>
          </cell>
          <cell r="J945" t="str">
            <v>qlny_caolinh, qlny_dinhvinh</v>
          </cell>
          <cell r="K945" t="str">
            <v>Công bố</v>
          </cell>
          <cell r="L945">
            <v>40374</v>
          </cell>
          <cell r="M945" t="str">
            <v>Bình thường</v>
          </cell>
          <cell r="N945" t="str">
            <v>Co phieu</v>
          </cell>
        </row>
        <row r="946">
          <cell r="C946" t="str">
            <v>VDS</v>
          </cell>
          <cell r="D946" t="str">
            <v>NY</v>
          </cell>
          <cell r="E946" t="str">
            <v>Không hợp nhất</v>
          </cell>
          <cell r="F946" t="str">
            <v>10000</v>
          </cell>
          <cell r="G946">
            <v>70000000</v>
          </cell>
          <cell r="H946">
            <v>0</v>
          </cell>
          <cell r="I946">
            <v>70000000</v>
          </cell>
          <cell r="J946" t="str">
            <v>qlny_dinhduong, qlny_haivan, qlny_vanhoc, qlny_xuanduc</v>
          </cell>
          <cell r="K946" t="str">
            <v>Công bố</v>
          </cell>
          <cell r="L946">
            <v>40323</v>
          </cell>
          <cell r="M946" t="str">
            <v>Bình thường</v>
          </cell>
          <cell r="N946" t="str">
            <v>Co phieu</v>
          </cell>
        </row>
        <row r="947">
          <cell r="C947" t="str">
            <v>VDT</v>
          </cell>
          <cell r="D947" t="str">
            <v>UC</v>
          </cell>
          <cell r="E947" t="str">
            <v>Không hợp nhất</v>
          </cell>
          <cell r="F947">
            <v>0</v>
          </cell>
          <cell r="G947">
            <v>1965440</v>
          </cell>
          <cell r="H947">
            <v>0</v>
          </cell>
          <cell r="I947">
            <v>1965440</v>
          </cell>
          <cell r="J947" t="str">
            <v>qlny_caolinh, qlny_dinhvinh</v>
          </cell>
          <cell r="K947" t="str">
            <v>Công bố</v>
          </cell>
          <cell r="L947">
            <v>40603</v>
          </cell>
          <cell r="M947" t="str">
            <v>Bình thường</v>
          </cell>
          <cell r="N947" t="str">
            <v>Co phieu</v>
          </cell>
        </row>
        <row r="948">
          <cell r="C948" t="str">
            <v>VE1</v>
          </cell>
          <cell r="D948" t="str">
            <v>NY</v>
          </cell>
          <cell r="E948" t="str">
            <v>Không hợp nhất</v>
          </cell>
          <cell r="F948" t="str">
            <v>04000</v>
          </cell>
          <cell r="G948">
            <v>3000000</v>
          </cell>
          <cell r="H948">
            <v>68720</v>
          </cell>
          <cell r="I948">
            <v>2931280</v>
          </cell>
          <cell r="J948" t="str">
            <v>qlny_dinhduong, qlny_haivan, qlny_vanhoc, qlny_xuanduc</v>
          </cell>
          <cell r="K948" t="str">
            <v>Công bố</v>
          </cell>
          <cell r="L948">
            <v>39695</v>
          </cell>
          <cell r="M948" t="str">
            <v>Cảnh báo</v>
          </cell>
          <cell r="N948" t="str">
            <v>Co phieu</v>
          </cell>
        </row>
        <row r="949">
          <cell r="C949" t="str">
            <v>VE2</v>
          </cell>
          <cell r="D949" t="str">
            <v>NY</v>
          </cell>
          <cell r="E949" t="str">
            <v>Không hợp nhất</v>
          </cell>
          <cell r="F949" t="str">
            <v>04000</v>
          </cell>
          <cell r="G949">
            <v>2158880</v>
          </cell>
          <cell r="H949">
            <v>60800</v>
          </cell>
          <cell r="I949">
            <v>2098080</v>
          </cell>
          <cell r="J949" t="str">
            <v>qlny_dinhduong, qlny_haivan, qlny_vanhoc, qlny_xuanduc</v>
          </cell>
          <cell r="K949" t="str">
            <v>Công bố</v>
          </cell>
          <cell r="L949">
            <v>40385</v>
          </cell>
          <cell r="M949" t="str">
            <v>Bình thường</v>
          </cell>
          <cell r="N949" t="str">
            <v>Co phieu</v>
          </cell>
        </row>
        <row r="950">
          <cell r="C950" t="str">
            <v>VE3</v>
          </cell>
          <cell r="D950" t="str">
            <v>NY</v>
          </cell>
          <cell r="E950" t="str">
            <v>Không hợp nhất</v>
          </cell>
          <cell r="F950" t="str">
            <v>04000</v>
          </cell>
          <cell r="G950">
            <v>1319710</v>
          </cell>
          <cell r="H950">
            <v>0</v>
          </cell>
          <cell r="I950">
            <v>1319710</v>
          </cell>
          <cell r="J950" t="str">
            <v>qlny_dinhduong, qlny_haivan, qlny_vanhoc, qlny_xuanduc</v>
          </cell>
          <cell r="K950" t="str">
            <v>Công bố</v>
          </cell>
          <cell r="L950">
            <v>40359</v>
          </cell>
          <cell r="M950" t="str">
            <v>Bình thường</v>
          </cell>
          <cell r="N950" t="str">
            <v>Co phieu</v>
          </cell>
        </row>
        <row r="951">
          <cell r="C951" t="str">
            <v>VE4</v>
          </cell>
          <cell r="D951" t="str">
            <v>NY</v>
          </cell>
          <cell r="E951" t="str">
            <v>Không hợp nhất</v>
          </cell>
          <cell r="F951" t="str">
            <v>04000</v>
          </cell>
          <cell r="G951">
            <v>1028000</v>
          </cell>
          <cell r="H951">
            <v>0</v>
          </cell>
          <cell r="I951">
            <v>1028000</v>
          </cell>
          <cell r="J951" t="str">
            <v>qlny_dinhduong, qlny_haivan, qlny_vanhoc, qlny_xuanduc</v>
          </cell>
          <cell r="K951" t="str">
            <v>Công bố</v>
          </cell>
          <cell r="L951">
            <v>41198</v>
          </cell>
          <cell r="M951" t="str">
            <v>Bình thường</v>
          </cell>
          <cell r="N951" t="str">
            <v>Co phieu</v>
          </cell>
        </row>
        <row r="952">
          <cell r="C952" t="str">
            <v>VE8</v>
          </cell>
          <cell r="D952" t="str">
            <v>NY</v>
          </cell>
          <cell r="E952" t="str">
            <v>Không hợp nhất</v>
          </cell>
          <cell r="F952" t="str">
            <v>04000</v>
          </cell>
          <cell r="G952">
            <v>1800000</v>
          </cell>
          <cell r="H952">
            <v>0</v>
          </cell>
          <cell r="I952">
            <v>1800000</v>
          </cell>
          <cell r="J952" t="str">
            <v>qlny_dinhduong, qlny_haivan, qlny_vanhoc, qlny_xuanduc</v>
          </cell>
          <cell r="K952" t="str">
            <v>Công bố</v>
          </cell>
          <cell r="L952">
            <v>41114</v>
          </cell>
          <cell r="M952" t="str">
            <v>Bình thường</v>
          </cell>
          <cell r="N952" t="str">
            <v>Co phieu</v>
          </cell>
        </row>
        <row r="953">
          <cell r="C953" t="str">
            <v>VE9</v>
          </cell>
          <cell r="D953" t="str">
            <v>NY</v>
          </cell>
          <cell r="E953" t="str">
            <v>Không hợp nhất</v>
          </cell>
          <cell r="F953" t="str">
            <v>04000</v>
          </cell>
          <cell r="G953">
            <v>12523613</v>
          </cell>
          <cell r="H953">
            <v>0</v>
          </cell>
          <cell r="I953">
            <v>12523613</v>
          </cell>
          <cell r="J953" t="str">
            <v>qlny_dinhduong, qlny_haivan, qlny_vanhoc, qlny_xuanduc</v>
          </cell>
          <cell r="K953" t="str">
            <v>Công bố</v>
          </cell>
          <cell r="L953">
            <v>39470</v>
          </cell>
          <cell r="M953" t="str">
            <v>Bình thường</v>
          </cell>
          <cell r="N953" t="str">
            <v>Co phieu</v>
          </cell>
        </row>
        <row r="954">
          <cell r="C954" t="str">
            <v>VEE</v>
          </cell>
          <cell r="D954" t="str">
            <v>UC</v>
          </cell>
          <cell r="E954" t="str">
            <v>Không hợp nhất</v>
          </cell>
          <cell r="F954" t="str">
            <v>03000</v>
          </cell>
          <cell r="G954">
            <v>5092910</v>
          </cell>
          <cell r="H954">
            <v>0</v>
          </cell>
          <cell r="I954">
            <v>5092910</v>
          </cell>
          <cell r="J954" t="str">
            <v>qlny_caolinh, qlny_dinhvinh</v>
          </cell>
          <cell r="K954" t="str">
            <v>Công bố</v>
          </cell>
          <cell r="L954">
            <v>42744</v>
          </cell>
          <cell r="M954" t="str">
            <v>Bình thường</v>
          </cell>
          <cell r="N954" t="str">
            <v>Co phieu</v>
          </cell>
        </row>
        <row r="955">
          <cell r="C955" t="str">
            <v>VEF</v>
          </cell>
          <cell r="D955" t="str">
            <v>UC</v>
          </cell>
          <cell r="E955" t="str">
            <v>Không hợp nhất</v>
          </cell>
          <cell r="F955">
            <v>0</v>
          </cell>
          <cell r="G955">
            <v>166604050</v>
          </cell>
          <cell r="H955">
            <v>0</v>
          </cell>
          <cell r="I955">
            <v>166604050</v>
          </cell>
          <cell r="J955" t="str">
            <v>qlny_caolinh, qlny_lananh</v>
          </cell>
          <cell r="K955" t="str">
            <v>Công bố</v>
          </cell>
          <cell r="L955">
            <v>42360</v>
          </cell>
          <cell r="M955" t="str">
            <v>Bình thường</v>
          </cell>
          <cell r="N955" t="str">
            <v>Co phieu</v>
          </cell>
        </row>
        <row r="956">
          <cell r="C956" t="str">
            <v>VES</v>
          </cell>
          <cell r="D956" t="str">
            <v>UC</v>
          </cell>
          <cell r="E956" t="str">
            <v>Không hợp nhất</v>
          </cell>
          <cell r="F956">
            <v>0</v>
          </cell>
          <cell r="G956">
            <v>9007500</v>
          </cell>
          <cell r="H956">
            <v>0</v>
          </cell>
          <cell r="I956">
            <v>9007500</v>
          </cell>
          <cell r="J956" t="str">
            <v>qlny_caolinh, qlny_dinhvinh</v>
          </cell>
          <cell r="K956" t="str">
            <v>Công bố</v>
          </cell>
          <cell r="L956">
            <v>42081</v>
          </cell>
          <cell r="M956" t="str">
            <v>Bình thường</v>
          </cell>
          <cell r="N956" t="str">
            <v>Co phieu</v>
          </cell>
        </row>
        <row r="957">
          <cell r="C957" t="str">
            <v>VFC</v>
          </cell>
          <cell r="D957" t="str">
            <v>UC</v>
          </cell>
          <cell r="E957" t="str">
            <v>Hợp nhất</v>
          </cell>
          <cell r="F957" t="str">
            <v>06000</v>
          </cell>
          <cell r="G957">
            <v>34000000</v>
          </cell>
          <cell r="H957">
            <v>198938</v>
          </cell>
          <cell r="I957">
            <v>33801062</v>
          </cell>
          <cell r="J957" t="str">
            <v>qlny_caolinh, qlny_lananh</v>
          </cell>
          <cell r="K957" t="str">
            <v>Công bố</v>
          </cell>
          <cell r="L957">
            <v>41456</v>
          </cell>
          <cell r="M957" t="str">
            <v>Bình thường</v>
          </cell>
          <cell r="N957" t="str">
            <v>Co phieu</v>
          </cell>
        </row>
        <row r="958">
          <cell r="C958" t="str">
            <v>VFR</v>
          </cell>
          <cell r="D958" t="str">
            <v>UC</v>
          </cell>
          <cell r="E958" t="str">
            <v>Hợp nhất</v>
          </cell>
          <cell r="F958" t="str">
            <v>05000</v>
          </cell>
          <cell r="G958">
            <v>15000000</v>
          </cell>
          <cell r="H958">
            <v>0</v>
          </cell>
          <cell r="I958">
            <v>15000000</v>
          </cell>
          <cell r="J958" t="str">
            <v>qlny_caolinh, qlny_lananh</v>
          </cell>
          <cell r="K958" t="str">
            <v>Công bố</v>
          </cell>
          <cell r="L958">
            <v>42895</v>
          </cell>
          <cell r="M958" t="str">
            <v>Bình thường</v>
          </cell>
          <cell r="N958" t="str">
            <v>Co phieu</v>
          </cell>
        </row>
        <row r="959">
          <cell r="C959" t="str">
            <v>VGC</v>
          </cell>
          <cell r="D959" t="str">
            <v>NY</v>
          </cell>
          <cell r="E959" t="str">
            <v>Hợp nhất</v>
          </cell>
          <cell r="F959" t="str">
            <v>11000</v>
          </cell>
          <cell r="G959">
            <v>427000000</v>
          </cell>
          <cell r="H959">
            <v>0</v>
          </cell>
          <cell r="I959">
            <v>427000000</v>
          </cell>
          <cell r="J959" t="str">
            <v>qlny_dinhduong, qlny_haivan, qlny_vanhoc, qlny_xuanduc</v>
          </cell>
          <cell r="K959" t="str">
            <v>Công bố</v>
          </cell>
          <cell r="L959">
            <v>42726</v>
          </cell>
          <cell r="M959" t="str">
            <v>Bình thường</v>
          </cell>
          <cell r="N959" t="str">
            <v>Co phieu</v>
          </cell>
        </row>
        <row r="960">
          <cell r="C960" t="str">
            <v>VGG</v>
          </cell>
          <cell r="D960" t="str">
            <v>UC</v>
          </cell>
          <cell r="E960" t="str">
            <v>Hợp nhất</v>
          </cell>
          <cell r="F960">
            <v>0</v>
          </cell>
          <cell r="G960">
            <v>44100000</v>
          </cell>
          <cell r="H960">
            <v>0</v>
          </cell>
          <cell r="I960">
            <v>44100000</v>
          </cell>
          <cell r="J960" t="str">
            <v>qlny_caolinh, qlny_lananh</v>
          </cell>
          <cell r="K960" t="str">
            <v>Công bố</v>
          </cell>
          <cell r="L960">
            <v>42439</v>
          </cell>
          <cell r="M960" t="str">
            <v>Bình thường</v>
          </cell>
          <cell r="N960" t="str">
            <v>Co phieu</v>
          </cell>
        </row>
        <row r="961">
          <cell r="C961" t="str">
            <v>VGL</v>
          </cell>
          <cell r="D961" t="str">
            <v>UC</v>
          </cell>
          <cell r="E961" t="str">
            <v>Không hợp nhất</v>
          </cell>
          <cell r="F961">
            <v>0</v>
          </cell>
          <cell r="G961">
            <v>9325155</v>
          </cell>
          <cell r="H961">
            <v>0</v>
          </cell>
          <cell r="I961">
            <v>9325155</v>
          </cell>
          <cell r="J961" t="str">
            <v>qlny_caolinh, qlny_dinhvinh</v>
          </cell>
          <cell r="K961" t="str">
            <v>Công bố</v>
          </cell>
          <cell r="L961">
            <v>42597</v>
          </cell>
          <cell r="M961" t="str">
            <v>Bình thường</v>
          </cell>
          <cell r="N961" t="str">
            <v>Co phieu</v>
          </cell>
        </row>
        <row r="962">
          <cell r="C962" t="str">
            <v>VGP</v>
          </cell>
          <cell r="D962" t="str">
            <v>NY</v>
          </cell>
          <cell r="E962" t="str">
            <v>Không hợp nhất</v>
          </cell>
          <cell r="F962" t="str">
            <v>05000</v>
          </cell>
          <cell r="G962">
            <v>8214692</v>
          </cell>
          <cell r="H962">
            <v>388770</v>
          </cell>
          <cell r="I962">
            <v>7825922</v>
          </cell>
          <cell r="J962" t="str">
            <v>qlny_dinhduong, qlny_haivan, qlny_vanhoc, qlny_xuanduc</v>
          </cell>
          <cell r="K962" t="str">
            <v>Công bố</v>
          </cell>
          <cell r="L962">
            <v>39976</v>
          </cell>
          <cell r="M962" t="str">
            <v>Bình thường</v>
          </cell>
          <cell r="N962" t="str">
            <v>Co phieu</v>
          </cell>
        </row>
        <row r="963">
          <cell r="C963" t="str">
            <v>VGS</v>
          </cell>
          <cell r="D963" t="str">
            <v>NY</v>
          </cell>
          <cell r="E963" t="str">
            <v>Hợp nhất</v>
          </cell>
          <cell r="F963" t="str">
            <v>03000</v>
          </cell>
          <cell r="G963">
            <v>37599710</v>
          </cell>
          <cell r="H963">
            <v>0</v>
          </cell>
          <cell r="I963">
            <v>37599710</v>
          </cell>
          <cell r="J963" t="str">
            <v>qlny_dinhduong, qlny_haivan, qlny_vanhoc, qlny_xuanduc</v>
          </cell>
          <cell r="K963" t="str">
            <v>Công bố</v>
          </cell>
          <cell r="L963">
            <v>39786</v>
          </cell>
          <cell r="M963" t="str">
            <v>Bình thường</v>
          </cell>
          <cell r="N963" t="str">
            <v>Co phieu</v>
          </cell>
        </row>
        <row r="964">
          <cell r="C964" t="str">
            <v>VGT</v>
          </cell>
          <cell r="D964" t="str">
            <v>UC</v>
          </cell>
          <cell r="E964" t="str">
            <v>Hợp nhất</v>
          </cell>
          <cell r="F964">
            <v>0</v>
          </cell>
          <cell r="G964">
            <v>500000000</v>
          </cell>
          <cell r="H964">
            <v>0</v>
          </cell>
          <cell r="I964">
            <v>500000000</v>
          </cell>
          <cell r="J964" t="str">
            <v>qlny_caolinh, qlny_lananh</v>
          </cell>
          <cell r="K964" t="str">
            <v>Công bố</v>
          </cell>
          <cell r="L964">
            <v>42738</v>
          </cell>
          <cell r="M964" t="str">
            <v>Bình thường</v>
          </cell>
          <cell r="N964" t="str">
            <v>Co phieu</v>
          </cell>
        </row>
        <row r="965">
          <cell r="C965" t="str">
            <v>VHD</v>
          </cell>
          <cell r="D965" t="str">
            <v>UC</v>
          </cell>
          <cell r="E965" t="str">
            <v>Không hợp nhất</v>
          </cell>
          <cell r="F965">
            <v>0</v>
          </cell>
          <cell r="G965">
            <v>7000000</v>
          </cell>
          <cell r="H965">
            <v>0</v>
          </cell>
          <cell r="I965">
            <v>7000000</v>
          </cell>
          <cell r="J965" t="str">
            <v>qlny_caolinh, qlny_dinhvinh</v>
          </cell>
          <cell r="K965" t="str">
            <v>Công bố</v>
          </cell>
          <cell r="L965">
            <v>42908</v>
          </cell>
          <cell r="M965" t="str">
            <v>Bình thường</v>
          </cell>
          <cell r="N965" t="str">
            <v>Co phieu</v>
          </cell>
        </row>
        <row r="966">
          <cell r="C966" t="str">
            <v>VHF</v>
          </cell>
          <cell r="D966" t="str">
            <v>UC</v>
          </cell>
          <cell r="E966" t="str">
            <v>Không hợp nhất</v>
          </cell>
          <cell r="F966">
            <v>0</v>
          </cell>
          <cell r="G966">
            <v>21500000</v>
          </cell>
          <cell r="H966">
            <v>0</v>
          </cell>
          <cell r="I966">
            <v>21500000</v>
          </cell>
          <cell r="J966" t="str">
            <v>qlny_caolinh, qlny_lananh</v>
          </cell>
          <cell r="K966" t="str">
            <v>Công bố</v>
          </cell>
          <cell r="L966">
            <v>40305</v>
          </cell>
          <cell r="M966" t="str">
            <v>Bình thường</v>
          </cell>
          <cell r="N966" t="str">
            <v>Co phieu</v>
          </cell>
        </row>
        <row r="967">
          <cell r="C967" t="str">
            <v>VHH</v>
          </cell>
          <cell r="D967" t="str">
            <v>UC</v>
          </cell>
          <cell r="E967" t="str">
            <v>Không hợp nhất</v>
          </cell>
          <cell r="F967" t="str">
            <v>11000</v>
          </cell>
          <cell r="G967">
            <v>6000000</v>
          </cell>
          <cell r="H967">
            <v>0</v>
          </cell>
          <cell r="I967">
            <v>6000000</v>
          </cell>
          <cell r="J967" t="str">
            <v>qlny_caolinh, qlny_dinhvinh</v>
          </cell>
          <cell r="K967" t="str">
            <v>Công bố</v>
          </cell>
          <cell r="L967">
            <v>41815</v>
          </cell>
          <cell r="M967" t="str">
            <v>Bình thường</v>
          </cell>
          <cell r="N967" t="str">
            <v>Co phieu</v>
          </cell>
        </row>
        <row r="968">
          <cell r="C968" t="str">
            <v>VHL</v>
          </cell>
          <cell r="D968" t="str">
            <v>NY</v>
          </cell>
          <cell r="E968" t="str">
            <v>Hợp nhất</v>
          </cell>
          <cell r="F968" t="str">
            <v>03000</v>
          </cell>
          <cell r="G968">
            <v>16000000</v>
          </cell>
          <cell r="H968">
            <v>0</v>
          </cell>
          <cell r="I968">
            <v>16000000</v>
          </cell>
          <cell r="J968" t="str">
            <v>qlny_dinhduong, qlny_haivan, qlny_vanhoc, qlny_xuanduc</v>
          </cell>
          <cell r="K968" t="str">
            <v>Công bố</v>
          </cell>
          <cell r="L968">
            <v>39856</v>
          </cell>
          <cell r="M968" t="str">
            <v>Bình thường</v>
          </cell>
          <cell r="N968" t="str">
            <v>Co phieu</v>
          </cell>
        </row>
        <row r="969">
          <cell r="C969" t="str">
            <v>VIA</v>
          </cell>
          <cell r="D969" t="str">
            <v>UC</v>
          </cell>
          <cell r="E969" t="str">
            <v>Không hợp nhất</v>
          </cell>
          <cell r="F969">
            <v>0</v>
          </cell>
          <cell r="G969">
            <v>1000000</v>
          </cell>
          <cell r="H969">
            <v>0</v>
          </cell>
          <cell r="I969">
            <v>1000000</v>
          </cell>
          <cell r="J969">
            <v>0</v>
          </cell>
          <cell r="K969" t="str">
            <v>Đang cập nhật thông tin</v>
          </cell>
          <cell r="L969">
            <v>40288</v>
          </cell>
          <cell r="M969" t="str">
            <v>Hủy tự nguyện</v>
          </cell>
          <cell r="N969" t="str">
            <v>Co phieu</v>
          </cell>
        </row>
        <row r="970">
          <cell r="C970" t="str">
            <v>VIB</v>
          </cell>
          <cell r="D970" t="str">
            <v>UC</v>
          </cell>
          <cell r="E970" t="str">
            <v>Hợp nhất</v>
          </cell>
          <cell r="F970">
            <v>0</v>
          </cell>
          <cell r="G970">
            <v>564442500</v>
          </cell>
          <cell r="H970">
            <v>0</v>
          </cell>
          <cell r="I970">
            <v>564442500</v>
          </cell>
          <cell r="J970" t="str">
            <v>qlny_caolinh, qlny_lananh</v>
          </cell>
          <cell r="K970" t="str">
            <v>Công bố</v>
          </cell>
          <cell r="L970">
            <v>42744</v>
          </cell>
          <cell r="M970" t="str">
            <v>Bình thường</v>
          </cell>
          <cell r="N970" t="str">
            <v>Co phieu</v>
          </cell>
        </row>
        <row r="971">
          <cell r="C971" t="str">
            <v>VIE</v>
          </cell>
          <cell r="D971" t="str">
            <v>NY</v>
          </cell>
          <cell r="E971" t="str">
            <v>Không hợp nhất</v>
          </cell>
          <cell r="F971" t="str">
            <v>07000</v>
          </cell>
          <cell r="G971">
            <v>1561244</v>
          </cell>
          <cell r="H971">
            <v>0</v>
          </cell>
          <cell r="I971">
            <v>1561244</v>
          </cell>
          <cell r="J971" t="str">
            <v>qlny_dinhduong, qlny_haivan, qlny_vanhoc, qlny_xuanduc</v>
          </cell>
          <cell r="K971" t="str">
            <v>Công bố</v>
          </cell>
          <cell r="L971">
            <v>40669</v>
          </cell>
          <cell r="M971" t="str">
            <v>Cảnh báo</v>
          </cell>
          <cell r="N971" t="str">
            <v>Co phieu</v>
          </cell>
        </row>
        <row r="972">
          <cell r="C972" t="str">
            <v>VIF</v>
          </cell>
          <cell r="D972" t="str">
            <v>UC</v>
          </cell>
          <cell r="E972" t="str">
            <v>Hợp nhất</v>
          </cell>
          <cell r="F972" t="str">
            <v>01000</v>
          </cell>
          <cell r="G972">
            <v>350000000</v>
          </cell>
          <cell r="H972">
            <v>0</v>
          </cell>
          <cell r="I972">
            <v>350000000</v>
          </cell>
          <cell r="J972" t="str">
            <v>qlny_caolinh, qlny_lananh</v>
          </cell>
          <cell r="K972" t="str">
            <v>Công bố</v>
          </cell>
          <cell r="L972">
            <v>42747</v>
          </cell>
          <cell r="M972" t="str">
            <v>Bình thường</v>
          </cell>
          <cell r="N972" t="str">
            <v>Co phieu</v>
          </cell>
        </row>
        <row r="973">
          <cell r="C973" t="str">
            <v>VIG</v>
          </cell>
          <cell r="D973" t="str">
            <v>NY</v>
          </cell>
          <cell r="E973" t="str">
            <v>Không hợp nhất</v>
          </cell>
          <cell r="F973" t="str">
            <v>10000</v>
          </cell>
          <cell r="G973">
            <v>34133300</v>
          </cell>
          <cell r="H973">
            <v>0</v>
          </cell>
          <cell r="I973">
            <v>34133300</v>
          </cell>
          <cell r="J973" t="str">
            <v>qlny_dinhduong, qlny_haivan, qlny_vanhoc, qlny_xuanduc</v>
          </cell>
          <cell r="K973" t="str">
            <v>Công bố</v>
          </cell>
          <cell r="L973">
            <v>40148</v>
          </cell>
          <cell r="M973" t="str">
            <v>Cảnh báo</v>
          </cell>
          <cell r="N973" t="str">
            <v>Co phieu</v>
          </cell>
        </row>
        <row r="974">
          <cell r="C974" t="str">
            <v>VIH</v>
          </cell>
          <cell r="D974" t="str">
            <v>UC</v>
          </cell>
          <cell r="E974" t="str">
            <v>Không hợp nhất</v>
          </cell>
          <cell r="F974" t="str">
            <v>03000</v>
          </cell>
          <cell r="G974">
            <v>2800000</v>
          </cell>
          <cell r="H974">
            <v>0</v>
          </cell>
          <cell r="I974">
            <v>2800000</v>
          </cell>
          <cell r="J974" t="str">
            <v>qlny_caolinh, qlny_dinhvinh</v>
          </cell>
          <cell r="K974" t="str">
            <v>Công bố</v>
          </cell>
          <cell r="L974">
            <v>42849</v>
          </cell>
          <cell r="M974" t="str">
            <v>Bình thường</v>
          </cell>
          <cell r="N974" t="str">
            <v>Co phieu</v>
          </cell>
        </row>
        <row r="975">
          <cell r="C975" t="str">
            <v>VIM</v>
          </cell>
          <cell r="D975" t="str">
            <v>UC</v>
          </cell>
          <cell r="E975" t="str">
            <v>Không hợp nhất</v>
          </cell>
          <cell r="F975" t="str">
            <v>02000</v>
          </cell>
          <cell r="G975">
            <v>1250000</v>
          </cell>
          <cell r="H975">
            <v>0</v>
          </cell>
          <cell r="I975">
            <v>1250000</v>
          </cell>
          <cell r="J975" t="str">
            <v>qlny_caolinh, qlny_dinhvinh</v>
          </cell>
          <cell r="K975" t="str">
            <v>Công bố</v>
          </cell>
          <cell r="L975">
            <v>42759</v>
          </cell>
          <cell r="M975" t="str">
            <v>Bình thường</v>
          </cell>
          <cell r="N975" t="str">
            <v>Co phieu</v>
          </cell>
        </row>
        <row r="976">
          <cell r="C976" t="str">
            <v>VIN</v>
          </cell>
          <cell r="D976" t="str">
            <v>UC</v>
          </cell>
          <cell r="E976" t="str">
            <v>Hợp nhất</v>
          </cell>
          <cell r="F976">
            <v>0</v>
          </cell>
          <cell r="G976">
            <v>25500000</v>
          </cell>
          <cell r="H976">
            <v>0</v>
          </cell>
          <cell r="I976">
            <v>25500000</v>
          </cell>
          <cell r="J976" t="str">
            <v>qlny_caolinh, qlny_lananh</v>
          </cell>
          <cell r="K976" t="str">
            <v>Công bố</v>
          </cell>
          <cell r="L976">
            <v>41886</v>
          </cell>
          <cell r="M976" t="str">
            <v>Bình thường</v>
          </cell>
          <cell r="N976" t="str">
            <v>Co phieu</v>
          </cell>
        </row>
        <row r="977">
          <cell r="C977" t="str">
            <v>VIR</v>
          </cell>
          <cell r="D977" t="str">
            <v>UC</v>
          </cell>
          <cell r="E977" t="str">
            <v>Không hợp nhất</v>
          </cell>
          <cell r="F977">
            <v>0</v>
          </cell>
          <cell r="G977">
            <v>8240000</v>
          </cell>
          <cell r="H977">
            <v>0</v>
          </cell>
          <cell r="I977">
            <v>8240000</v>
          </cell>
          <cell r="J977" t="str">
            <v>qlny_caolinh, qlny_dinhvinh</v>
          </cell>
          <cell r="K977" t="str">
            <v>Công bố</v>
          </cell>
          <cell r="L977">
            <v>40360</v>
          </cell>
          <cell r="M977" t="str">
            <v>Bình thường</v>
          </cell>
          <cell r="N977" t="str">
            <v>Co phieu</v>
          </cell>
        </row>
        <row r="978">
          <cell r="C978" t="str">
            <v>VIT</v>
          </cell>
          <cell r="D978" t="str">
            <v>NY</v>
          </cell>
          <cell r="E978" t="str">
            <v>Không hợp nhất</v>
          </cell>
          <cell r="F978" t="str">
            <v>03000</v>
          </cell>
          <cell r="G978">
            <v>15000000</v>
          </cell>
          <cell r="H978">
            <v>336</v>
          </cell>
          <cell r="I978">
            <v>14999664</v>
          </cell>
          <cell r="J978" t="str">
            <v>qlny_dinhduong, qlny_haivan, qlny_vanhoc, qlny_xuanduc</v>
          </cell>
          <cell r="K978" t="str">
            <v>Công bố</v>
          </cell>
          <cell r="L978">
            <v>40120</v>
          </cell>
          <cell r="M978" t="str">
            <v>Bình thường</v>
          </cell>
          <cell r="N978" t="str">
            <v>Co phieu</v>
          </cell>
        </row>
        <row r="979">
          <cell r="C979" t="str">
            <v>VIX</v>
          </cell>
          <cell r="D979" t="str">
            <v>NY</v>
          </cell>
          <cell r="E979" t="str">
            <v>Hợp nhất</v>
          </cell>
          <cell r="F979" t="str">
            <v>10000</v>
          </cell>
          <cell r="G979">
            <v>70100165</v>
          </cell>
          <cell r="H979">
            <v>0</v>
          </cell>
          <cell r="I979">
            <v>70100165</v>
          </cell>
          <cell r="J979" t="str">
            <v>qlny_dinhduong, qlny_haivan, qlny_vanhoc, qlny_xuanduc</v>
          </cell>
          <cell r="K979" t="str">
            <v>Công bố</v>
          </cell>
          <cell r="L979">
            <v>40176</v>
          </cell>
          <cell r="M979" t="str">
            <v>Bình thường</v>
          </cell>
          <cell r="N979" t="str">
            <v>Co phieu</v>
          </cell>
        </row>
        <row r="980">
          <cell r="C980" t="str">
            <v>VKC</v>
          </cell>
          <cell r="D980" t="str">
            <v>NY</v>
          </cell>
          <cell r="E980" t="str">
            <v>Không hợp nhất</v>
          </cell>
          <cell r="F980" t="str">
            <v>06000</v>
          </cell>
          <cell r="G980">
            <v>20000000</v>
          </cell>
          <cell r="H980">
            <v>0</v>
          </cell>
          <cell r="I980">
            <v>20000000</v>
          </cell>
          <cell r="J980" t="str">
            <v>qlny_dinhduong, qlny_haivan, qlny_vanhoc, qlny_xuanduc</v>
          </cell>
          <cell r="K980" t="str">
            <v>Công bố</v>
          </cell>
          <cell r="L980">
            <v>40520</v>
          </cell>
          <cell r="M980" t="str">
            <v>Cảnh báo</v>
          </cell>
          <cell r="N980" t="str">
            <v>Co phieu</v>
          </cell>
        </row>
        <row r="981">
          <cell r="C981" t="str">
            <v>VKD</v>
          </cell>
          <cell r="D981" t="str">
            <v>UC</v>
          </cell>
          <cell r="E981" t="str">
            <v>Không hợp nhất</v>
          </cell>
          <cell r="F981">
            <v>0</v>
          </cell>
          <cell r="G981">
            <v>11999988</v>
          </cell>
          <cell r="H981">
            <v>0</v>
          </cell>
          <cell r="I981">
            <v>11999988</v>
          </cell>
          <cell r="J981" t="str">
            <v>qlny_caolinh, qlny_dinhvinh</v>
          </cell>
          <cell r="K981" t="str">
            <v>Công bố</v>
          </cell>
          <cell r="L981">
            <v>40280</v>
          </cell>
          <cell r="M981" t="str">
            <v>Bình thường</v>
          </cell>
          <cell r="N981" t="str">
            <v>Co phieu</v>
          </cell>
        </row>
        <row r="982">
          <cell r="C982" t="str">
            <v>VKP</v>
          </cell>
          <cell r="D982" t="str">
            <v>UC</v>
          </cell>
          <cell r="E982" t="str">
            <v>Không hợp nhất</v>
          </cell>
          <cell r="F982" t="str">
            <v>03000</v>
          </cell>
          <cell r="G982">
            <v>8000000</v>
          </cell>
          <cell r="H982">
            <v>0</v>
          </cell>
          <cell r="I982">
            <v>8000000</v>
          </cell>
          <cell r="J982" t="str">
            <v>qlny_caolinh, qlny_dinhvinh</v>
          </cell>
          <cell r="K982" t="str">
            <v>Công bố</v>
          </cell>
          <cell r="L982">
            <v>41593</v>
          </cell>
          <cell r="M982" t="str">
            <v>Đình chỉ giao dịch</v>
          </cell>
          <cell r="N982" t="str">
            <v>Co phieu</v>
          </cell>
        </row>
        <row r="983">
          <cell r="C983" t="str">
            <v>VLA</v>
          </cell>
          <cell r="D983" t="str">
            <v>NY</v>
          </cell>
          <cell r="E983" t="str">
            <v>Không hợp nhất</v>
          </cell>
          <cell r="F983" t="str">
            <v>07000</v>
          </cell>
          <cell r="G983">
            <v>1080000</v>
          </cell>
          <cell r="H983">
            <v>0</v>
          </cell>
          <cell r="I983">
            <v>1080000</v>
          </cell>
          <cell r="J983" t="str">
            <v>qlny_dinhduong, qlny_haivan, qlny_vanhoc, qlny_xuanduc</v>
          </cell>
          <cell r="K983" t="str">
            <v>Công bố</v>
          </cell>
          <cell r="L983">
            <v>40394</v>
          </cell>
          <cell r="M983" t="str">
            <v>Bình thường</v>
          </cell>
          <cell r="N983" t="str">
            <v>Co phieu</v>
          </cell>
        </row>
        <row r="984">
          <cell r="C984" t="str">
            <v>VLB</v>
          </cell>
          <cell r="D984" t="str">
            <v>UC</v>
          </cell>
          <cell r="E984" t="str">
            <v>Không hợp nhất</v>
          </cell>
          <cell r="F984">
            <v>0</v>
          </cell>
          <cell r="G984">
            <v>45000000</v>
          </cell>
          <cell r="H984">
            <v>44700</v>
          </cell>
          <cell r="I984">
            <v>44955300</v>
          </cell>
          <cell r="J984" t="str">
            <v>qlny_caolinh, qlny_lananh</v>
          </cell>
          <cell r="K984" t="str">
            <v>Công bố</v>
          </cell>
          <cell r="L984">
            <v>42635</v>
          </cell>
          <cell r="M984" t="str">
            <v>Bình thường</v>
          </cell>
          <cell r="N984" t="str">
            <v>Co phieu</v>
          </cell>
        </row>
        <row r="985">
          <cell r="C985" t="str">
            <v>VLC</v>
          </cell>
          <cell r="D985" t="str">
            <v>UC</v>
          </cell>
          <cell r="E985" t="str">
            <v>Hợp nhất</v>
          </cell>
          <cell r="F985">
            <v>0</v>
          </cell>
          <cell r="G985">
            <v>63101000</v>
          </cell>
          <cell r="H985">
            <v>0</v>
          </cell>
          <cell r="I985">
            <v>63101000</v>
          </cell>
          <cell r="J985" t="str">
            <v>qlny_caolinh, qlny_lananh</v>
          </cell>
          <cell r="K985" t="str">
            <v>Công bố</v>
          </cell>
          <cell r="L985">
            <v>42303</v>
          </cell>
          <cell r="M985" t="str">
            <v>Bình thường</v>
          </cell>
          <cell r="N985" t="str">
            <v>Co phieu</v>
          </cell>
        </row>
        <row r="986">
          <cell r="C986" t="str">
            <v>VLF</v>
          </cell>
          <cell r="D986" t="str">
            <v>UC</v>
          </cell>
          <cell r="E986" t="str">
            <v>Hợp nhất</v>
          </cell>
          <cell r="F986" t="str">
            <v>06000</v>
          </cell>
          <cell r="G986">
            <v>11959982</v>
          </cell>
          <cell r="H986">
            <v>0</v>
          </cell>
          <cell r="I986">
            <v>11959982</v>
          </cell>
          <cell r="J986" t="str">
            <v>qlny_caolinh, qlny_dinhvinh</v>
          </cell>
          <cell r="K986" t="str">
            <v>Công bố</v>
          </cell>
          <cell r="L986">
            <v>42503</v>
          </cell>
          <cell r="M986" t="str">
            <v>Hạn chế giao dịch</v>
          </cell>
          <cell r="N986" t="str">
            <v>Co phieu</v>
          </cell>
        </row>
        <row r="987">
          <cell r="C987" t="str">
            <v>VLG</v>
          </cell>
          <cell r="D987" t="str">
            <v>UC</v>
          </cell>
          <cell r="E987" t="str">
            <v>Không hợp nhất</v>
          </cell>
          <cell r="F987" t="str">
            <v>05000</v>
          </cell>
          <cell r="G987">
            <v>14212130</v>
          </cell>
          <cell r="H987">
            <v>50000</v>
          </cell>
          <cell r="I987">
            <v>14162130</v>
          </cell>
          <cell r="J987" t="str">
            <v>qlny_caolinh, qlny_lananh</v>
          </cell>
          <cell r="K987" t="str">
            <v>Công bố</v>
          </cell>
          <cell r="L987">
            <v>42265</v>
          </cell>
          <cell r="M987" t="str">
            <v>Bình thường</v>
          </cell>
          <cell r="N987" t="str">
            <v>Co phieu</v>
          </cell>
        </row>
        <row r="988">
          <cell r="C988" t="str">
            <v>VMA</v>
          </cell>
          <cell r="D988" t="str">
            <v>UC</v>
          </cell>
          <cell r="E988" t="str">
            <v>Không hợp nhất</v>
          </cell>
          <cell r="F988">
            <v>0</v>
          </cell>
          <cell r="G988">
            <v>2700000</v>
          </cell>
          <cell r="H988">
            <v>0</v>
          </cell>
          <cell r="I988">
            <v>2700000</v>
          </cell>
          <cell r="J988" t="str">
            <v>qlny_caolinh, qlny_dinhvinh</v>
          </cell>
          <cell r="K988" t="str">
            <v>Công bố</v>
          </cell>
          <cell r="L988">
            <v>42244</v>
          </cell>
          <cell r="M988" t="str">
            <v>Bình thường</v>
          </cell>
          <cell r="N988" t="str">
            <v>Co phieu</v>
          </cell>
        </row>
        <row r="989">
          <cell r="C989" t="str">
            <v>VMC</v>
          </cell>
          <cell r="D989" t="str">
            <v>NY</v>
          </cell>
          <cell r="E989" t="str">
            <v>Hợp nhất</v>
          </cell>
          <cell r="F989" t="str">
            <v>04000</v>
          </cell>
          <cell r="G989">
            <v>10000000</v>
          </cell>
          <cell r="H989">
            <v>0</v>
          </cell>
          <cell r="I989">
            <v>10000000</v>
          </cell>
          <cell r="J989" t="str">
            <v>qlny_dinhduong, qlny_haivan, qlny_vanhoc, qlny_xuanduc</v>
          </cell>
          <cell r="K989" t="str">
            <v>Công bố</v>
          </cell>
          <cell r="L989">
            <v>39062</v>
          </cell>
          <cell r="M989" t="str">
            <v>Bình thường</v>
          </cell>
          <cell r="N989" t="str">
            <v>Co phieu</v>
          </cell>
        </row>
        <row r="990">
          <cell r="C990" t="str">
            <v>VMG</v>
          </cell>
          <cell r="D990" t="str">
            <v>NY</v>
          </cell>
          <cell r="E990" t="str">
            <v>Không hợp nhất</v>
          </cell>
          <cell r="F990">
            <v>0</v>
          </cell>
          <cell r="G990">
            <v>9600000</v>
          </cell>
          <cell r="H990">
            <v>0</v>
          </cell>
          <cell r="I990">
            <v>9600000</v>
          </cell>
          <cell r="J990">
            <v>0</v>
          </cell>
          <cell r="K990" t="str">
            <v>Công bố</v>
          </cell>
          <cell r="L990">
            <v>40086</v>
          </cell>
          <cell r="M990" t="str">
            <v>Hủy bắt buộc</v>
          </cell>
          <cell r="N990" t="str">
            <v>Co phieu</v>
          </cell>
        </row>
        <row r="991">
          <cell r="C991" t="str">
            <v>VMI</v>
          </cell>
          <cell r="D991" t="str">
            <v>NY</v>
          </cell>
          <cell r="E991" t="str">
            <v>Không hợp nhất</v>
          </cell>
          <cell r="F991" t="str">
            <v>04000</v>
          </cell>
          <cell r="G991">
            <v>10949999</v>
          </cell>
          <cell r="H991">
            <v>0</v>
          </cell>
          <cell r="I991">
            <v>10949999</v>
          </cell>
          <cell r="J991" t="str">
            <v>qlny_dinhduong, qlny_haivan, qlny_vanhoc, qlny_xuanduc</v>
          </cell>
          <cell r="K991" t="str">
            <v>Công bố</v>
          </cell>
          <cell r="L991">
            <v>41921</v>
          </cell>
          <cell r="M991" t="str">
            <v>Bình thường</v>
          </cell>
          <cell r="N991" t="str">
            <v>Co phieu</v>
          </cell>
        </row>
        <row r="992">
          <cell r="C992" t="str">
            <v>VMS</v>
          </cell>
          <cell r="D992" t="str">
            <v>NY</v>
          </cell>
          <cell r="E992" t="str">
            <v>Không hợp nhất</v>
          </cell>
          <cell r="F992" t="str">
            <v>05000</v>
          </cell>
          <cell r="G992">
            <v>9000000</v>
          </cell>
          <cell r="H992">
            <v>0</v>
          </cell>
          <cell r="I992">
            <v>9000000</v>
          </cell>
          <cell r="J992" t="str">
            <v>qlny_dinhduong, qlny_haivan, qlny_vanhoc, qlny_xuanduc</v>
          </cell>
          <cell r="K992" t="str">
            <v>Công bố</v>
          </cell>
          <cell r="L992">
            <v>42297</v>
          </cell>
          <cell r="M992" t="str">
            <v>Bình thường</v>
          </cell>
          <cell r="N992" t="str">
            <v>Co phieu</v>
          </cell>
        </row>
        <row r="993">
          <cell r="C993" t="str">
            <v>VNA</v>
          </cell>
          <cell r="D993" t="str">
            <v>UC</v>
          </cell>
          <cell r="E993" t="str">
            <v>Không hợp nhất</v>
          </cell>
          <cell r="F993">
            <v>0</v>
          </cell>
          <cell r="G993">
            <v>20000000</v>
          </cell>
          <cell r="H993">
            <v>0</v>
          </cell>
          <cell r="I993">
            <v>20000000</v>
          </cell>
          <cell r="J993" t="str">
            <v>qlny_caolinh, qlny_lananh</v>
          </cell>
          <cell r="K993" t="str">
            <v>Công bố</v>
          </cell>
          <cell r="L993">
            <v>42858</v>
          </cell>
          <cell r="M993" t="str">
            <v>Bình thường</v>
          </cell>
          <cell r="N993" t="str">
            <v>Co phieu</v>
          </cell>
        </row>
        <row r="994">
          <cell r="C994" t="str">
            <v>VNB</v>
          </cell>
          <cell r="D994" t="str">
            <v>UC</v>
          </cell>
          <cell r="E994" t="str">
            <v>Không hợp nhất</v>
          </cell>
          <cell r="F994">
            <v>0</v>
          </cell>
          <cell r="G994">
            <v>67909960</v>
          </cell>
          <cell r="H994">
            <v>0</v>
          </cell>
          <cell r="I994">
            <v>67909960</v>
          </cell>
          <cell r="J994" t="str">
            <v>qlny_caolinh, qlny_lananh</v>
          </cell>
          <cell r="K994" t="str">
            <v>Công bố</v>
          </cell>
          <cell r="L994">
            <v>42566</v>
          </cell>
          <cell r="M994" t="str">
            <v>Bình thường</v>
          </cell>
          <cell r="N994" t="str">
            <v>Co phieu</v>
          </cell>
        </row>
        <row r="995">
          <cell r="C995" t="str">
            <v>VNC</v>
          </cell>
          <cell r="D995" t="str">
            <v>NY</v>
          </cell>
          <cell r="E995" t="str">
            <v>Hợp nhất</v>
          </cell>
          <cell r="F995" t="str">
            <v>09000</v>
          </cell>
          <cell r="G995">
            <v>10499955</v>
          </cell>
          <cell r="H995">
            <v>395</v>
          </cell>
          <cell r="I995">
            <v>10499560</v>
          </cell>
          <cell r="J995" t="str">
            <v>qlny_dinhduong, qlny_haivan, qlny_vanhoc, qlny_xuanduc</v>
          </cell>
          <cell r="K995" t="str">
            <v>Công bố</v>
          </cell>
          <cell r="L995">
            <v>39072</v>
          </cell>
          <cell r="M995" t="str">
            <v>Bình thường</v>
          </cell>
          <cell r="N995" t="str">
            <v>Co phieu</v>
          </cell>
        </row>
        <row r="996">
          <cell r="C996" t="str">
            <v>VND</v>
          </cell>
          <cell r="D996" t="str">
            <v>NY</v>
          </cell>
          <cell r="E996" t="str">
            <v>Hợp nhất</v>
          </cell>
          <cell r="F996" t="str">
            <v>10000</v>
          </cell>
          <cell r="G996">
            <v>154998165</v>
          </cell>
          <cell r="H996">
            <v>10000380</v>
          </cell>
          <cell r="I996">
            <v>144997785</v>
          </cell>
          <cell r="J996" t="str">
            <v>qlny_dinhduong, qlny_haivan, qlny_vanhoc, qlny_xuanduc</v>
          </cell>
          <cell r="K996" t="str">
            <v>Công bố</v>
          </cell>
          <cell r="L996">
            <v>40267</v>
          </cell>
          <cell r="M996" t="str">
            <v>Bình thường</v>
          </cell>
          <cell r="N996" t="str">
            <v>Co phieu</v>
          </cell>
        </row>
        <row r="997">
          <cell r="C997" t="str">
            <v>VNF</v>
          </cell>
          <cell r="D997" t="str">
            <v>NY</v>
          </cell>
          <cell r="E997" t="str">
            <v>Hợp nhất</v>
          </cell>
          <cell r="F997" t="str">
            <v>05000</v>
          </cell>
          <cell r="G997">
            <v>5600000</v>
          </cell>
          <cell r="H997">
            <v>15500</v>
          </cell>
          <cell r="I997">
            <v>5584500</v>
          </cell>
          <cell r="J997" t="str">
            <v>qlny_dinhduong, qlny_haivan, qlny_vanhoc, qlny_xuanduc</v>
          </cell>
          <cell r="K997" t="str">
            <v>Công bố</v>
          </cell>
          <cell r="L997">
            <v>40513</v>
          </cell>
          <cell r="M997" t="str">
            <v>Bình thường</v>
          </cell>
          <cell r="N997" t="str">
            <v>Co phieu</v>
          </cell>
        </row>
        <row r="998">
          <cell r="C998" t="str">
            <v>VNH</v>
          </cell>
          <cell r="D998" t="str">
            <v>UC</v>
          </cell>
          <cell r="E998" t="str">
            <v>Không hợp nhất</v>
          </cell>
          <cell r="F998" t="str">
            <v>03000</v>
          </cell>
          <cell r="G998">
            <v>8023071</v>
          </cell>
          <cell r="H998">
            <v>0</v>
          </cell>
          <cell r="I998">
            <v>8023071</v>
          </cell>
          <cell r="J998" t="str">
            <v>qlny_caolinh, qlny_dinhvinh</v>
          </cell>
          <cell r="K998" t="str">
            <v>Công bố</v>
          </cell>
          <cell r="L998">
            <v>42825</v>
          </cell>
          <cell r="M998" t="str">
            <v>Bình thường</v>
          </cell>
          <cell r="N998" t="str">
            <v>Co phieu</v>
          </cell>
        </row>
        <row r="999">
          <cell r="C999" t="str">
            <v>VNI</v>
          </cell>
          <cell r="D999" t="str">
            <v>UC</v>
          </cell>
          <cell r="E999" t="str">
            <v>Hợp nhất</v>
          </cell>
          <cell r="F999" t="str">
            <v>11000</v>
          </cell>
          <cell r="G999">
            <v>10559996</v>
          </cell>
          <cell r="H999">
            <v>0</v>
          </cell>
          <cell r="I999">
            <v>10559996</v>
          </cell>
          <cell r="J999" t="str">
            <v>qlny_caolinh, qlny_dinhvinh</v>
          </cell>
          <cell r="K999" t="str">
            <v>Công bố</v>
          </cell>
          <cell r="L999">
            <v>42159</v>
          </cell>
          <cell r="M999" t="str">
            <v>Bình thường</v>
          </cell>
          <cell r="N999" t="str">
            <v>Co phieu</v>
          </cell>
        </row>
        <row r="1000">
          <cell r="C1000" t="str">
            <v>VNN</v>
          </cell>
          <cell r="D1000" t="str">
            <v>UC</v>
          </cell>
          <cell r="E1000" t="str">
            <v>Hợp nhất</v>
          </cell>
          <cell r="F1000" t="str">
            <v>11000</v>
          </cell>
          <cell r="G1000">
            <v>5726698</v>
          </cell>
          <cell r="H1000">
            <v>0</v>
          </cell>
          <cell r="I1000">
            <v>5726698</v>
          </cell>
          <cell r="J1000" t="str">
            <v>qlny_caolinh, qlny_dinhvinh</v>
          </cell>
          <cell r="K1000" t="str">
            <v>Công bố</v>
          </cell>
          <cell r="L1000">
            <v>42152</v>
          </cell>
          <cell r="M1000" t="str">
            <v>Hạn chế giao dịch</v>
          </cell>
          <cell r="N1000" t="str">
            <v>Co phieu</v>
          </cell>
        </row>
        <row r="1001">
          <cell r="C1001" t="str">
            <v>VNP</v>
          </cell>
          <cell r="D1001" t="str">
            <v>UC</v>
          </cell>
          <cell r="E1001" t="str">
            <v>Hợp nhất</v>
          </cell>
          <cell r="F1001">
            <v>0</v>
          </cell>
          <cell r="G1001">
            <v>19428913</v>
          </cell>
          <cell r="H1001">
            <v>0</v>
          </cell>
          <cell r="I1001">
            <v>19428913</v>
          </cell>
          <cell r="J1001" t="str">
            <v>qlny_caolinh, qlny_lananh</v>
          </cell>
          <cell r="K1001" t="str">
            <v>Công bố</v>
          </cell>
          <cell r="L1001">
            <v>42234</v>
          </cell>
          <cell r="M1001" t="str">
            <v>Bình thường</v>
          </cell>
          <cell r="N1001" t="str">
            <v>Co phieu</v>
          </cell>
        </row>
        <row r="1002">
          <cell r="C1002" t="str">
            <v>VNR</v>
          </cell>
          <cell r="D1002" t="str">
            <v>NY</v>
          </cell>
          <cell r="E1002" t="str">
            <v>Hợp nhất</v>
          </cell>
          <cell r="F1002" t="str">
            <v>10000</v>
          </cell>
          <cell r="G1002">
            <v>131075937</v>
          </cell>
          <cell r="H1002">
            <v>0</v>
          </cell>
          <cell r="I1002">
            <v>131075937</v>
          </cell>
          <cell r="J1002" t="str">
            <v>qlny_dinhduong, qlny_haivan, qlny_vanhoc, qlny_xuanduc</v>
          </cell>
          <cell r="K1002" t="str">
            <v>Công bố</v>
          </cell>
          <cell r="L1002">
            <v>38789</v>
          </cell>
          <cell r="M1002" t="str">
            <v>Bình thường</v>
          </cell>
          <cell r="N1002" t="str">
            <v>Co phieu</v>
          </cell>
        </row>
        <row r="1003">
          <cell r="C1003" t="str">
            <v>VNT</v>
          </cell>
          <cell r="D1003" t="str">
            <v>NY</v>
          </cell>
          <cell r="E1003" t="str">
            <v>Hợp nhất</v>
          </cell>
          <cell r="F1003" t="str">
            <v>05000</v>
          </cell>
          <cell r="G1003">
            <v>8585290</v>
          </cell>
          <cell r="H1003">
            <v>55400</v>
          </cell>
          <cell r="I1003">
            <v>8529890</v>
          </cell>
          <cell r="J1003" t="str">
            <v>qlny_dinhduong, qlny_haivan, qlny_vanhoc, qlny_xuanduc</v>
          </cell>
          <cell r="K1003" t="str">
            <v>Công bố</v>
          </cell>
          <cell r="L1003">
            <v>40039</v>
          </cell>
          <cell r="M1003" t="str">
            <v>Bình thường</v>
          </cell>
          <cell r="N1003" t="str">
            <v>Co phieu</v>
          </cell>
        </row>
        <row r="1004">
          <cell r="C1004" t="str">
            <v>VNX</v>
          </cell>
          <cell r="D1004" t="str">
            <v>UC</v>
          </cell>
          <cell r="E1004" t="str">
            <v>Không hợp nhất</v>
          </cell>
          <cell r="F1004">
            <v>0</v>
          </cell>
          <cell r="G1004">
            <v>1224948</v>
          </cell>
          <cell r="H1004">
            <v>0</v>
          </cell>
          <cell r="I1004">
            <v>1224948</v>
          </cell>
          <cell r="J1004" t="str">
            <v>qlny_caolinh, qlny_dinhvinh</v>
          </cell>
          <cell r="K1004" t="str">
            <v>Công bố</v>
          </cell>
          <cell r="L1004">
            <v>40339</v>
          </cell>
          <cell r="M1004" t="str">
            <v>Bình thường</v>
          </cell>
          <cell r="N1004" t="str">
            <v>Co phieu</v>
          </cell>
        </row>
        <row r="1005">
          <cell r="C1005" t="str">
            <v>VOC</v>
          </cell>
          <cell r="D1005" t="str">
            <v>UC</v>
          </cell>
          <cell r="E1005" t="str">
            <v>Hợp nhất</v>
          </cell>
          <cell r="F1005">
            <v>0</v>
          </cell>
          <cell r="G1005">
            <v>121800000</v>
          </cell>
          <cell r="H1005">
            <v>0</v>
          </cell>
          <cell r="I1005">
            <v>121800000</v>
          </cell>
          <cell r="J1005" t="str">
            <v>qlny_caolinh, qlny_lananh</v>
          </cell>
          <cell r="K1005" t="str">
            <v>Công bố</v>
          </cell>
          <cell r="L1005">
            <v>42632</v>
          </cell>
          <cell r="M1005" t="str">
            <v>Bình thường</v>
          </cell>
          <cell r="N1005" t="str">
            <v>Co phieu</v>
          </cell>
        </row>
        <row r="1006">
          <cell r="C1006" t="str">
            <v>VPA</v>
          </cell>
          <cell r="D1006" t="str">
            <v>UC</v>
          </cell>
          <cell r="E1006" t="str">
            <v>Không hợp nhất</v>
          </cell>
          <cell r="F1006">
            <v>0</v>
          </cell>
          <cell r="G1006">
            <v>15076177</v>
          </cell>
          <cell r="H1006">
            <v>0</v>
          </cell>
          <cell r="I1006">
            <v>15076177</v>
          </cell>
          <cell r="J1006" t="str">
            <v>qlny_caolinh, qlny_lananh</v>
          </cell>
          <cell r="K1006" t="str">
            <v>Công bố</v>
          </cell>
          <cell r="L1006">
            <v>42396</v>
          </cell>
          <cell r="M1006" t="str">
            <v>Bình thường</v>
          </cell>
          <cell r="N1006" t="str">
            <v>Co phieu</v>
          </cell>
        </row>
        <row r="1007">
          <cell r="C1007" t="str">
            <v>VPC</v>
          </cell>
          <cell r="D1007" t="str">
            <v>UC</v>
          </cell>
          <cell r="E1007" t="str">
            <v>Không hợp nhất</v>
          </cell>
          <cell r="F1007" t="str">
            <v>09000</v>
          </cell>
          <cell r="G1007">
            <v>5625000</v>
          </cell>
          <cell r="H1007">
            <v>0</v>
          </cell>
          <cell r="I1007">
            <v>5625000</v>
          </cell>
          <cell r="J1007" t="str">
            <v>qlny_caolinh, qlny_dinhvinh</v>
          </cell>
          <cell r="K1007" t="str">
            <v>Công bố</v>
          </cell>
          <cell r="L1007">
            <v>42153</v>
          </cell>
          <cell r="M1007" t="str">
            <v>Bình thường</v>
          </cell>
          <cell r="N1007" t="str">
            <v>Co phieu</v>
          </cell>
        </row>
        <row r="1008">
          <cell r="C1008" t="str">
            <v>VPD</v>
          </cell>
          <cell r="D1008" t="str">
            <v>UC</v>
          </cell>
          <cell r="E1008" t="str">
            <v>Không hợp nhất</v>
          </cell>
          <cell r="F1008">
            <v>0</v>
          </cell>
          <cell r="G1008">
            <v>102493098</v>
          </cell>
          <cell r="H1008">
            <v>0</v>
          </cell>
          <cell r="I1008">
            <v>102493098</v>
          </cell>
          <cell r="J1008" t="str">
            <v>qlny_caolinh, qlny_lananh</v>
          </cell>
          <cell r="K1008" t="str">
            <v>Công bố</v>
          </cell>
          <cell r="L1008">
            <v>42472</v>
          </cell>
          <cell r="M1008" t="str">
            <v>Bình thường</v>
          </cell>
          <cell r="N1008" t="str">
            <v>Co phieu</v>
          </cell>
        </row>
        <row r="1009">
          <cell r="C1009" t="str">
            <v>VPR</v>
          </cell>
          <cell r="D1009" t="str">
            <v>UC</v>
          </cell>
          <cell r="E1009" t="str">
            <v>Không hợp nhất</v>
          </cell>
          <cell r="F1009">
            <v>0</v>
          </cell>
          <cell r="G1009">
            <v>3200000</v>
          </cell>
          <cell r="H1009">
            <v>0</v>
          </cell>
          <cell r="I1009">
            <v>3200000</v>
          </cell>
          <cell r="J1009" t="str">
            <v>qlny_caolinh, qlny_dinhvinh</v>
          </cell>
          <cell r="K1009" t="str">
            <v>Công bố</v>
          </cell>
          <cell r="L1009">
            <v>42724</v>
          </cell>
          <cell r="M1009" t="str">
            <v>Bình thường</v>
          </cell>
          <cell r="N1009" t="str">
            <v>Co phieu</v>
          </cell>
        </row>
        <row r="1010">
          <cell r="C1010" t="str">
            <v>VQC</v>
          </cell>
          <cell r="D1010" t="str">
            <v>UC</v>
          </cell>
          <cell r="E1010" t="str">
            <v>Không hợp nhất</v>
          </cell>
          <cell r="F1010">
            <v>0</v>
          </cell>
          <cell r="G1010">
            <v>3599580</v>
          </cell>
          <cell r="H1010">
            <v>0</v>
          </cell>
          <cell r="I1010">
            <v>3599580</v>
          </cell>
          <cell r="J1010" t="str">
            <v>qlny_caolinh, qlny_dinhvinh</v>
          </cell>
          <cell r="K1010" t="str">
            <v>Công bố</v>
          </cell>
          <cell r="L1010">
            <v>40235</v>
          </cell>
          <cell r="M1010" t="str">
            <v>Bình thường</v>
          </cell>
          <cell r="N1010" t="str">
            <v>Co phieu</v>
          </cell>
        </row>
        <row r="1011">
          <cell r="C1011" t="str">
            <v>VRG</v>
          </cell>
          <cell r="D1011" t="str">
            <v>UC</v>
          </cell>
          <cell r="E1011" t="str">
            <v>Không hợp nhất</v>
          </cell>
          <cell r="F1011" t="str">
            <v>03000</v>
          </cell>
          <cell r="G1011">
            <v>25894868</v>
          </cell>
          <cell r="H1011">
            <v>0</v>
          </cell>
          <cell r="I1011">
            <v>25894868</v>
          </cell>
          <cell r="J1011" t="str">
            <v>qlny_caolinh, qlny_lananh</v>
          </cell>
          <cell r="K1011" t="str">
            <v>Công bố</v>
          </cell>
          <cell r="L1011">
            <v>41953</v>
          </cell>
          <cell r="M1011" t="str">
            <v>Bình thường</v>
          </cell>
          <cell r="N1011" t="str">
            <v>Co phieu</v>
          </cell>
        </row>
        <row r="1012">
          <cell r="C1012" t="str">
            <v>VSA</v>
          </cell>
          <cell r="D1012" t="str">
            <v>NY</v>
          </cell>
          <cell r="E1012" t="str">
            <v>Hợp nhất</v>
          </cell>
          <cell r="F1012" t="str">
            <v>05000</v>
          </cell>
          <cell r="G1012">
            <v>11650000</v>
          </cell>
          <cell r="H1012">
            <v>0</v>
          </cell>
          <cell r="I1012">
            <v>11650000</v>
          </cell>
          <cell r="J1012" t="str">
            <v>qlny_dinhduong, qlny_haivan, qlny_vanhoc, qlny_xuanduc</v>
          </cell>
          <cell r="K1012" t="str">
            <v>Công bố</v>
          </cell>
          <cell r="L1012">
            <v>42360</v>
          </cell>
          <cell r="M1012" t="str">
            <v>Bình thường</v>
          </cell>
          <cell r="N1012" t="str">
            <v>Co phieu</v>
          </cell>
        </row>
        <row r="1013">
          <cell r="C1013" t="str">
            <v>VSG</v>
          </cell>
          <cell r="D1013" t="str">
            <v>UC</v>
          </cell>
          <cell r="E1013" t="str">
            <v>Không hợp nhất</v>
          </cell>
          <cell r="F1013" t="str">
            <v>05000</v>
          </cell>
          <cell r="G1013">
            <v>11044000</v>
          </cell>
          <cell r="H1013">
            <v>0</v>
          </cell>
          <cell r="I1013">
            <v>11044000</v>
          </cell>
          <cell r="J1013" t="str">
            <v>qlny_caolinh, qlny_dinhvinh</v>
          </cell>
          <cell r="K1013" t="str">
            <v>Công bố</v>
          </cell>
          <cell r="L1013">
            <v>41444</v>
          </cell>
          <cell r="M1013" t="str">
            <v>Hạn chế giao dịch</v>
          </cell>
          <cell r="N1013" t="str">
            <v>Co phieu</v>
          </cell>
        </row>
        <row r="1014">
          <cell r="C1014" t="str">
            <v>VSM</v>
          </cell>
          <cell r="D1014" t="str">
            <v>NY</v>
          </cell>
          <cell r="E1014" t="str">
            <v>Không hợp nhất</v>
          </cell>
          <cell r="F1014">
            <v>0</v>
          </cell>
          <cell r="G1014">
            <v>3050000</v>
          </cell>
          <cell r="H1014">
            <v>0</v>
          </cell>
          <cell r="I1014">
            <v>3050000</v>
          </cell>
          <cell r="J1014" t="str">
            <v>qlny_dinhduong, qlny_haivan, qlny_vanhoc, qlny_xuanduc</v>
          </cell>
          <cell r="K1014" t="str">
            <v>Đang cập nhật thông tin</v>
          </cell>
          <cell r="L1014">
            <v>0</v>
          </cell>
          <cell r="M1014" t="str">
            <v>Bình thường</v>
          </cell>
          <cell r="N1014" t="str">
            <v>Co phieu</v>
          </cell>
        </row>
        <row r="1015">
          <cell r="C1015" t="str">
            <v>VSN</v>
          </cell>
          <cell r="D1015" t="str">
            <v>UC</v>
          </cell>
          <cell r="E1015" t="str">
            <v>Không hợp nhất</v>
          </cell>
          <cell r="F1015">
            <v>0</v>
          </cell>
          <cell r="G1015">
            <v>80914300</v>
          </cell>
          <cell r="H1015">
            <v>0</v>
          </cell>
          <cell r="I1015">
            <v>80914300</v>
          </cell>
          <cell r="J1015" t="str">
            <v>qlny_caolinh, qlny_lananh</v>
          </cell>
          <cell r="K1015" t="str">
            <v>Công bố</v>
          </cell>
          <cell r="L1015">
            <v>42664</v>
          </cell>
          <cell r="M1015" t="str">
            <v>Bình thường</v>
          </cell>
          <cell r="N1015" t="str">
            <v>Co phieu</v>
          </cell>
        </row>
        <row r="1016">
          <cell r="C1016" t="str">
            <v>VSP</v>
          </cell>
          <cell r="D1016" t="str">
            <v>UC</v>
          </cell>
          <cell r="E1016" t="str">
            <v>Hợp nhất</v>
          </cell>
          <cell r="F1016">
            <v>0</v>
          </cell>
          <cell r="G1016">
            <v>38084489</v>
          </cell>
          <cell r="H1016">
            <v>5168686</v>
          </cell>
          <cell r="I1016">
            <v>32915803</v>
          </cell>
          <cell r="J1016" t="str">
            <v>qlny_caolinh, qlny_lananh</v>
          </cell>
          <cell r="K1016" t="str">
            <v>Công bố</v>
          </cell>
          <cell r="L1016">
            <v>41096</v>
          </cell>
          <cell r="M1016" t="str">
            <v>Đình chỉ giao dịch</v>
          </cell>
          <cell r="N1016" t="str">
            <v>Co phieu</v>
          </cell>
        </row>
        <row r="1017">
          <cell r="C1017" t="str">
            <v>VST</v>
          </cell>
          <cell r="D1017" t="str">
            <v>UC</v>
          </cell>
          <cell r="E1017" t="str">
            <v>Không hợp nhất</v>
          </cell>
          <cell r="F1017" t="str">
            <v>05000</v>
          </cell>
          <cell r="G1017">
            <v>58999337</v>
          </cell>
          <cell r="H1017">
            <v>0</v>
          </cell>
          <cell r="I1017">
            <v>58999337</v>
          </cell>
          <cell r="J1017" t="str">
            <v>qlny_caolinh, qlny_lananh</v>
          </cell>
          <cell r="K1017" t="str">
            <v>Công bố</v>
          </cell>
          <cell r="L1017">
            <v>42165</v>
          </cell>
          <cell r="M1017" t="str">
            <v>Hạn chế giao dịch</v>
          </cell>
          <cell r="N1017" t="str">
            <v>Co phieu</v>
          </cell>
        </row>
        <row r="1018">
          <cell r="C1018" t="str">
            <v>VT1</v>
          </cell>
          <cell r="D1018" t="str">
            <v>UC</v>
          </cell>
          <cell r="E1018" t="str">
            <v>Không hợp nhất</v>
          </cell>
          <cell r="F1018">
            <v>0</v>
          </cell>
          <cell r="G1018">
            <v>2000000</v>
          </cell>
          <cell r="H1018">
            <v>44700</v>
          </cell>
          <cell r="I1018">
            <v>1955300</v>
          </cell>
          <cell r="J1018" t="str">
            <v>qlny_caolinh, qlny_dinhvinh</v>
          </cell>
          <cell r="K1018" t="str">
            <v>Công bố</v>
          </cell>
          <cell r="L1018">
            <v>40283</v>
          </cell>
          <cell r="M1018" t="str">
            <v>Bình thường</v>
          </cell>
          <cell r="N1018" t="str">
            <v>Co phieu</v>
          </cell>
        </row>
        <row r="1019">
          <cell r="C1019" t="str">
            <v>VT8</v>
          </cell>
          <cell r="D1019" t="str">
            <v>UC</v>
          </cell>
          <cell r="E1019" t="str">
            <v>Không hợp nhất</v>
          </cell>
          <cell r="F1019">
            <v>0</v>
          </cell>
          <cell r="G1019">
            <v>5173979</v>
          </cell>
          <cell r="H1019">
            <v>0</v>
          </cell>
          <cell r="I1019">
            <v>5173979</v>
          </cell>
          <cell r="J1019" t="str">
            <v>qlny_caolinh, qlny_dinhvinh</v>
          </cell>
          <cell r="K1019" t="str">
            <v>Công bố</v>
          </cell>
          <cell r="L1019">
            <v>42102</v>
          </cell>
          <cell r="M1019" t="str">
            <v>Bình thường</v>
          </cell>
          <cell r="N1019" t="str">
            <v>Co phieu</v>
          </cell>
        </row>
        <row r="1020">
          <cell r="C1020" t="str">
            <v>VTA</v>
          </cell>
          <cell r="D1020" t="str">
            <v>UC</v>
          </cell>
          <cell r="E1020" t="str">
            <v>Không hợp nhất</v>
          </cell>
          <cell r="F1020">
            <v>0</v>
          </cell>
          <cell r="G1020">
            <v>8000000</v>
          </cell>
          <cell r="H1020">
            <v>0</v>
          </cell>
          <cell r="I1020">
            <v>8000000</v>
          </cell>
          <cell r="J1020" t="str">
            <v>qlny_caolinh, qlny_dinhvinh</v>
          </cell>
          <cell r="K1020" t="str">
            <v>Công bố</v>
          </cell>
          <cell r="L1020">
            <v>40031</v>
          </cell>
          <cell r="M1020" t="str">
            <v>Bình thường</v>
          </cell>
          <cell r="N1020" t="str">
            <v>Co phieu</v>
          </cell>
        </row>
        <row r="1021">
          <cell r="C1021" t="str">
            <v>VTC</v>
          </cell>
          <cell r="D1021" t="str">
            <v>NY</v>
          </cell>
          <cell r="E1021" t="str">
            <v>Hợp nhất</v>
          </cell>
          <cell r="F1021" t="str">
            <v>07000</v>
          </cell>
          <cell r="G1021">
            <v>4534696</v>
          </cell>
          <cell r="H1021">
            <v>5553</v>
          </cell>
          <cell r="I1021">
            <v>4529143</v>
          </cell>
          <cell r="J1021" t="str">
            <v>qlny_dinhduong, qlny_haivan, qlny_vanhoc, qlny_xuanduc</v>
          </cell>
          <cell r="K1021" t="str">
            <v>Công bố</v>
          </cell>
          <cell r="L1021">
            <v>39972</v>
          </cell>
          <cell r="M1021" t="str">
            <v>Bình thường</v>
          </cell>
          <cell r="N1021" t="str">
            <v>Co phieu</v>
          </cell>
        </row>
        <row r="1022">
          <cell r="C1022" t="str">
            <v>VTE</v>
          </cell>
          <cell r="D1022" t="str">
            <v>NY</v>
          </cell>
          <cell r="E1022" t="str">
            <v>Không hợp nhất</v>
          </cell>
          <cell r="F1022">
            <v>0</v>
          </cell>
          <cell r="G1022">
            <v>15000000</v>
          </cell>
          <cell r="H1022">
            <v>0</v>
          </cell>
          <cell r="I1022">
            <v>15000000</v>
          </cell>
          <cell r="J1022">
            <v>0</v>
          </cell>
          <cell r="K1022" t="str">
            <v>Đang cập nhật thông tin</v>
          </cell>
          <cell r="L1022">
            <v>0</v>
          </cell>
          <cell r="M1022" t="str">
            <v>Hủy bắt buộc</v>
          </cell>
          <cell r="N1022" t="str">
            <v>Co phieu</v>
          </cell>
        </row>
        <row r="1023">
          <cell r="C1023" t="str">
            <v>VTG</v>
          </cell>
          <cell r="D1023" t="str">
            <v>UC</v>
          </cell>
          <cell r="E1023" t="str">
            <v>Hợp nhất</v>
          </cell>
          <cell r="F1023">
            <v>0</v>
          </cell>
          <cell r="G1023">
            <v>18644500</v>
          </cell>
          <cell r="H1023">
            <v>0</v>
          </cell>
          <cell r="I1023">
            <v>18644500</v>
          </cell>
          <cell r="J1023" t="str">
            <v>qlny_caolinh, qlny_lananh</v>
          </cell>
          <cell r="K1023" t="str">
            <v>Công bố</v>
          </cell>
          <cell r="L1023">
            <v>42363</v>
          </cell>
          <cell r="M1023" t="str">
            <v>Bình thường</v>
          </cell>
          <cell r="N1023" t="str">
            <v>Co phieu</v>
          </cell>
        </row>
        <row r="1024">
          <cell r="C1024" t="str">
            <v>VTH</v>
          </cell>
          <cell r="D1024" t="str">
            <v>NY</v>
          </cell>
          <cell r="E1024" t="str">
            <v>Không hợp nhất</v>
          </cell>
          <cell r="F1024" t="str">
            <v>03000</v>
          </cell>
          <cell r="G1024">
            <v>5000000</v>
          </cell>
          <cell r="H1024">
            <v>0</v>
          </cell>
          <cell r="I1024">
            <v>5000000</v>
          </cell>
          <cell r="J1024" t="str">
            <v>qlny_dinhduong, qlny_haivan, qlny_vanhoc, qlny_xuanduc</v>
          </cell>
          <cell r="K1024" t="str">
            <v>Công bố</v>
          </cell>
          <cell r="L1024">
            <v>41941</v>
          </cell>
          <cell r="M1024" t="str">
            <v>Bình thường</v>
          </cell>
          <cell r="N1024" t="str">
            <v>Co phieu</v>
          </cell>
        </row>
        <row r="1025">
          <cell r="C1025" t="str">
            <v>VTI</v>
          </cell>
          <cell r="D1025" t="str">
            <v>UC</v>
          </cell>
          <cell r="E1025" t="str">
            <v>Không hợp nhất</v>
          </cell>
          <cell r="F1025">
            <v>0</v>
          </cell>
          <cell r="G1025">
            <v>4279763</v>
          </cell>
          <cell r="H1025">
            <v>0</v>
          </cell>
          <cell r="I1025">
            <v>4279763</v>
          </cell>
          <cell r="J1025" t="str">
            <v>qlny_caolinh, qlny_dinhvinh</v>
          </cell>
          <cell r="K1025" t="str">
            <v>Công bố</v>
          </cell>
          <cell r="L1025">
            <v>40529</v>
          </cell>
          <cell r="M1025" t="str">
            <v>Hạn chế giao dịch</v>
          </cell>
          <cell r="N1025" t="str">
            <v>Co phieu</v>
          </cell>
        </row>
        <row r="1026">
          <cell r="C1026" t="str">
            <v>VTJ</v>
          </cell>
          <cell r="D1026" t="str">
            <v>NY</v>
          </cell>
          <cell r="E1026" t="str">
            <v>Không hợp nhất</v>
          </cell>
          <cell r="F1026">
            <v>0</v>
          </cell>
          <cell r="G1026">
            <v>11400000</v>
          </cell>
          <cell r="H1026">
            <v>0</v>
          </cell>
          <cell r="I1026">
            <v>11400000</v>
          </cell>
          <cell r="J1026" t="str">
            <v>qlny_dinhduong, qlny_haivan, qlny_vanhoc, qlny_xuanduc</v>
          </cell>
          <cell r="K1026" t="str">
            <v>Công bố</v>
          </cell>
          <cell r="L1026">
            <v>42851</v>
          </cell>
          <cell r="M1026" t="str">
            <v>Bình thường</v>
          </cell>
          <cell r="N1026" t="str">
            <v>Co phieu</v>
          </cell>
        </row>
        <row r="1027">
          <cell r="C1027" t="str">
            <v>VTL</v>
          </cell>
          <cell r="D1027" t="str">
            <v>NY</v>
          </cell>
          <cell r="E1027" t="str">
            <v>Hợp nhất</v>
          </cell>
          <cell r="F1027" t="str">
            <v>03000</v>
          </cell>
          <cell r="G1027">
            <v>4050000</v>
          </cell>
          <cell r="H1027">
            <v>0</v>
          </cell>
          <cell r="I1027">
            <v>4050000</v>
          </cell>
          <cell r="J1027" t="str">
            <v>qlny_dinhduong, qlny_haivan, qlny_vanhoc, qlny_xuanduc</v>
          </cell>
          <cell r="K1027" t="str">
            <v>Công bố</v>
          </cell>
          <cell r="L1027">
            <v>38547</v>
          </cell>
          <cell r="M1027" t="str">
            <v>Bình thường</v>
          </cell>
          <cell r="N1027" t="str">
            <v>Co phieu</v>
          </cell>
        </row>
        <row r="1028">
          <cell r="C1028" t="str">
            <v>VTM</v>
          </cell>
          <cell r="D1028" t="str">
            <v>UC</v>
          </cell>
          <cell r="E1028" t="str">
            <v>Không hợp nhất</v>
          </cell>
          <cell r="F1028">
            <v>0</v>
          </cell>
          <cell r="G1028">
            <v>3279797</v>
          </cell>
          <cell r="H1028">
            <v>0</v>
          </cell>
          <cell r="I1028">
            <v>3279797</v>
          </cell>
          <cell r="J1028" t="str">
            <v>qlny_caolinh, qlny_dinhvinh</v>
          </cell>
          <cell r="K1028" t="str">
            <v>Công bố</v>
          </cell>
          <cell r="L1028">
            <v>42367</v>
          </cell>
          <cell r="M1028" t="str">
            <v>Bình thường</v>
          </cell>
          <cell r="N1028" t="str">
            <v>Co phieu</v>
          </cell>
        </row>
        <row r="1029">
          <cell r="C1029" t="str">
            <v>VTS</v>
          </cell>
          <cell r="D1029" t="str">
            <v>NY</v>
          </cell>
          <cell r="E1029" t="str">
            <v>Không hợp nhất</v>
          </cell>
          <cell r="F1029" t="str">
            <v>03000</v>
          </cell>
          <cell r="G1029">
            <v>2000205</v>
          </cell>
          <cell r="H1029">
            <v>205</v>
          </cell>
          <cell r="I1029">
            <v>2000000</v>
          </cell>
          <cell r="J1029" t="str">
            <v>qlny_dinhduong, qlny_haivan, qlny_vanhoc, qlny_xuanduc</v>
          </cell>
          <cell r="K1029" t="str">
            <v>Công bố</v>
          </cell>
          <cell r="L1029">
            <v>38980</v>
          </cell>
          <cell r="M1029" t="str">
            <v>Cảnh báo</v>
          </cell>
          <cell r="N1029" t="str">
            <v>Co phieu</v>
          </cell>
        </row>
        <row r="1030">
          <cell r="C1030" t="str">
            <v>VTV</v>
          </cell>
          <cell r="D1030" t="str">
            <v>NY</v>
          </cell>
          <cell r="E1030" t="str">
            <v>Không hợp nhất</v>
          </cell>
          <cell r="F1030">
            <v>0</v>
          </cell>
          <cell r="G1030">
            <v>31199825</v>
          </cell>
          <cell r="H1030">
            <v>0</v>
          </cell>
          <cell r="I1030">
            <v>31199825</v>
          </cell>
          <cell r="J1030" t="str">
            <v>qlny_dinhduong, qlny_haivan, qlny_vanhoc, qlny_xuanduc</v>
          </cell>
          <cell r="K1030" t="str">
            <v>Công bố</v>
          </cell>
          <cell r="L1030">
            <v>39069</v>
          </cell>
          <cell r="M1030" t="str">
            <v>Bình thường</v>
          </cell>
          <cell r="N1030" t="str">
            <v>Co phieu</v>
          </cell>
        </row>
        <row r="1031">
          <cell r="C1031" t="str">
            <v>VTX</v>
          </cell>
          <cell r="D1031" t="str">
            <v>UC</v>
          </cell>
          <cell r="E1031" t="str">
            <v>Không hợp nhất</v>
          </cell>
          <cell r="F1031" t="str">
            <v>05000</v>
          </cell>
          <cell r="G1031">
            <v>20972321</v>
          </cell>
          <cell r="H1031">
            <v>0</v>
          </cell>
          <cell r="I1031">
            <v>20972321</v>
          </cell>
          <cell r="J1031" t="str">
            <v>qlny_caolinh, qlny_lananh</v>
          </cell>
          <cell r="K1031" t="str">
            <v>Công bố</v>
          </cell>
          <cell r="L1031">
            <v>41774</v>
          </cell>
          <cell r="M1031" t="str">
            <v>Bình thường</v>
          </cell>
          <cell r="N1031" t="str">
            <v>Co phieu</v>
          </cell>
        </row>
        <row r="1032">
          <cell r="C1032" t="str">
            <v>VWS</v>
          </cell>
          <cell r="D1032" t="str">
            <v>UC</v>
          </cell>
          <cell r="E1032" t="str">
            <v>Không hợp nhất</v>
          </cell>
          <cell r="F1032" t="str">
            <v>09000</v>
          </cell>
          <cell r="G1032">
            <v>3600000</v>
          </cell>
          <cell r="H1032">
            <v>0</v>
          </cell>
          <cell r="I1032">
            <v>3600000</v>
          </cell>
          <cell r="J1032" t="str">
            <v>qlny_caolinh, qlny_dinhvinh</v>
          </cell>
          <cell r="K1032" t="str">
            <v>Công bố</v>
          </cell>
          <cell r="L1032">
            <v>42741</v>
          </cell>
          <cell r="M1032" t="str">
            <v>Bình thường</v>
          </cell>
          <cell r="N1032" t="str">
            <v>Co phieu</v>
          </cell>
        </row>
        <row r="1033">
          <cell r="C1033" t="str">
            <v>VXB</v>
          </cell>
          <cell r="D1033" t="str">
            <v>NY</v>
          </cell>
          <cell r="E1033" t="str">
            <v>Không hợp nhất</v>
          </cell>
          <cell r="F1033" t="str">
            <v>04000</v>
          </cell>
          <cell r="G1033">
            <v>4049006</v>
          </cell>
          <cell r="H1033">
            <v>0</v>
          </cell>
          <cell r="I1033">
            <v>4049006</v>
          </cell>
          <cell r="J1033" t="str">
            <v>qlny_dinhduong, qlny_haivan, qlny_vanhoc, qlny_xuanduc</v>
          </cell>
          <cell r="K1033" t="str">
            <v>Công bố</v>
          </cell>
          <cell r="L1033">
            <v>40716</v>
          </cell>
          <cell r="M1033" t="str">
            <v>Bình thường</v>
          </cell>
          <cell r="N1033" t="str">
            <v>Co phieu</v>
          </cell>
        </row>
        <row r="1034">
          <cell r="C1034" t="str">
            <v>WCS</v>
          </cell>
          <cell r="D1034" t="str">
            <v>NY</v>
          </cell>
          <cell r="E1034" t="str">
            <v>Không hợp nhất</v>
          </cell>
          <cell r="F1034" t="str">
            <v>05000</v>
          </cell>
          <cell r="G1034">
            <v>2500000</v>
          </cell>
          <cell r="H1034">
            <v>0</v>
          </cell>
          <cell r="I1034">
            <v>2500000</v>
          </cell>
          <cell r="J1034" t="str">
            <v>qlny_dinhduong, qlny_haivan, qlny_vanhoc, qlny_xuanduc</v>
          </cell>
          <cell r="K1034" t="str">
            <v>Công bố</v>
          </cell>
          <cell r="L1034">
            <v>40438</v>
          </cell>
          <cell r="M1034" t="str">
            <v>Bình thường</v>
          </cell>
          <cell r="N1034" t="str">
            <v>Co phieu</v>
          </cell>
        </row>
        <row r="1035">
          <cell r="C1035" t="str">
            <v>WSB</v>
          </cell>
          <cell r="D1035" t="str">
            <v>UC</v>
          </cell>
          <cell r="E1035" t="str">
            <v>Hợp nhất</v>
          </cell>
          <cell r="F1035">
            <v>0</v>
          </cell>
          <cell r="G1035">
            <v>14500000</v>
          </cell>
          <cell r="H1035">
            <v>0</v>
          </cell>
          <cell r="I1035">
            <v>14500000</v>
          </cell>
          <cell r="J1035" t="str">
            <v>qlny_caolinh, qlny_lananh</v>
          </cell>
          <cell r="K1035" t="str">
            <v>Công bố</v>
          </cell>
          <cell r="L1035">
            <v>40400</v>
          </cell>
          <cell r="M1035" t="str">
            <v>Bình thường</v>
          </cell>
          <cell r="N1035" t="str">
            <v>Co phieu</v>
          </cell>
        </row>
        <row r="1036">
          <cell r="C1036" t="str">
            <v>WSS</v>
          </cell>
          <cell r="D1036" t="str">
            <v>NY</v>
          </cell>
          <cell r="E1036" t="str">
            <v>Không hợp nhất</v>
          </cell>
          <cell r="F1036" t="str">
            <v>10000</v>
          </cell>
          <cell r="G1036">
            <v>50300000</v>
          </cell>
          <cell r="H1036">
            <v>0</v>
          </cell>
          <cell r="I1036">
            <v>50300000</v>
          </cell>
          <cell r="J1036" t="str">
            <v>qlny_dinhduong, qlny_haivan, qlny_vanhoc, qlny_xuanduc</v>
          </cell>
          <cell r="K1036" t="str">
            <v>Công bố</v>
          </cell>
          <cell r="L1036">
            <v>40162</v>
          </cell>
          <cell r="M1036" t="str">
            <v>Bình thường</v>
          </cell>
          <cell r="N1036" t="str">
            <v>Co phieu</v>
          </cell>
        </row>
        <row r="1037">
          <cell r="C1037" t="str">
            <v>WTC</v>
          </cell>
          <cell r="D1037" t="str">
            <v>UC</v>
          </cell>
          <cell r="E1037" t="str">
            <v>Không hợp nhất</v>
          </cell>
          <cell r="F1037">
            <v>0</v>
          </cell>
          <cell r="G1037">
            <v>10000000</v>
          </cell>
          <cell r="H1037">
            <v>0</v>
          </cell>
          <cell r="I1037">
            <v>10000000</v>
          </cell>
          <cell r="J1037" t="str">
            <v>qlny_caolinh, qlny_dinhvinh</v>
          </cell>
          <cell r="K1037" t="str">
            <v>Công bố</v>
          </cell>
          <cell r="L1037">
            <v>40374</v>
          </cell>
          <cell r="M1037" t="str">
            <v>Hạn chế giao dịch</v>
          </cell>
          <cell r="N1037" t="str">
            <v>Co phieu</v>
          </cell>
        </row>
        <row r="1038">
          <cell r="C1038" t="str">
            <v>X18</v>
          </cell>
          <cell r="D1038" t="str">
            <v>UC</v>
          </cell>
          <cell r="E1038" t="str">
            <v>Không hợp nhất</v>
          </cell>
          <cell r="F1038" t="str">
            <v>03000</v>
          </cell>
          <cell r="G1038">
            <v>4155777</v>
          </cell>
          <cell r="H1038">
            <v>0</v>
          </cell>
          <cell r="I1038">
            <v>4155777</v>
          </cell>
          <cell r="J1038" t="str">
            <v>qlny_caolinh, qlny_dinhvinh</v>
          </cell>
          <cell r="K1038" t="str">
            <v>Công bố</v>
          </cell>
          <cell r="L1038">
            <v>42754</v>
          </cell>
          <cell r="M1038" t="str">
            <v>Bình thường</v>
          </cell>
          <cell r="N1038" t="str">
            <v>Co phieu</v>
          </cell>
        </row>
        <row r="1039">
          <cell r="C1039" t="str">
            <v>X77</v>
          </cell>
          <cell r="D1039" t="str">
            <v>UC</v>
          </cell>
          <cell r="E1039" t="str">
            <v>Không hợp nhất</v>
          </cell>
          <cell r="F1039" t="str">
            <v>03000</v>
          </cell>
          <cell r="G1039">
            <v>1340877</v>
          </cell>
          <cell r="H1039">
            <v>0</v>
          </cell>
          <cell r="I1039">
            <v>1340877</v>
          </cell>
          <cell r="J1039" t="str">
            <v>qlny_caolinh, qlny_dinhvinh</v>
          </cell>
          <cell r="K1039" t="str">
            <v>Công bố</v>
          </cell>
          <cell r="L1039">
            <v>42783</v>
          </cell>
          <cell r="M1039" t="str">
            <v>Hạn chế giao dịch</v>
          </cell>
          <cell r="N1039" t="str">
            <v>Co phieu</v>
          </cell>
        </row>
        <row r="1040">
          <cell r="C1040" t="str">
            <v>XHC</v>
          </cell>
          <cell r="D1040" t="str">
            <v>UC</v>
          </cell>
          <cell r="E1040" t="str">
            <v>Không hợp nhất</v>
          </cell>
          <cell r="F1040">
            <v>0</v>
          </cell>
          <cell r="G1040">
            <v>20100000</v>
          </cell>
          <cell r="H1040">
            <v>0</v>
          </cell>
          <cell r="I1040">
            <v>20100000</v>
          </cell>
          <cell r="J1040" t="str">
            <v>qlny_caolinh, qlny_lananh</v>
          </cell>
          <cell r="K1040" t="str">
            <v>Công bố</v>
          </cell>
          <cell r="L1040">
            <v>42677</v>
          </cell>
          <cell r="M1040" t="str">
            <v>Bình thường</v>
          </cell>
          <cell r="N1040" t="str">
            <v>Co phieu</v>
          </cell>
        </row>
        <row r="1041">
          <cell r="C1041" t="str">
            <v>XMC</v>
          </cell>
          <cell r="D1041" t="str">
            <v>NY</v>
          </cell>
          <cell r="E1041" t="str">
            <v>Hợp nhất</v>
          </cell>
          <cell r="F1041" t="str">
            <v>03000</v>
          </cell>
          <cell r="G1041">
            <v>19998240</v>
          </cell>
          <cell r="H1041">
            <v>1760</v>
          </cell>
          <cell r="I1041">
            <v>19996480</v>
          </cell>
          <cell r="J1041">
            <v>0</v>
          </cell>
          <cell r="K1041" t="str">
            <v>Công bố</v>
          </cell>
          <cell r="L1041">
            <v>39436</v>
          </cell>
          <cell r="M1041" t="str">
            <v>Hủy tự nguyện</v>
          </cell>
          <cell r="N1041" t="str">
            <v>Co phieu</v>
          </cell>
        </row>
        <row r="1042">
          <cell r="C1042" t="str">
            <v>XMD</v>
          </cell>
          <cell r="D1042" t="str">
            <v>UC</v>
          </cell>
          <cell r="E1042" t="str">
            <v>Hợp nhất</v>
          </cell>
          <cell r="F1042" t="str">
            <v>03000</v>
          </cell>
          <cell r="G1042">
            <v>4000000</v>
          </cell>
          <cell r="H1042">
            <v>0</v>
          </cell>
          <cell r="I1042">
            <v>4000000</v>
          </cell>
          <cell r="J1042" t="str">
            <v>qlny_caolinh, qlny_dinhvinh</v>
          </cell>
          <cell r="K1042" t="str">
            <v>Công bố</v>
          </cell>
          <cell r="L1042">
            <v>42363</v>
          </cell>
          <cell r="M1042" t="str">
            <v>Bình thường</v>
          </cell>
          <cell r="N1042" t="str">
            <v>Co phieu</v>
          </cell>
        </row>
        <row r="1043">
          <cell r="C1043" t="str">
            <v>XPH</v>
          </cell>
          <cell r="D1043" t="str">
            <v>UC</v>
          </cell>
          <cell r="E1043" t="str">
            <v>Không hợp nhất</v>
          </cell>
          <cell r="F1043">
            <v>0</v>
          </cell>
          <cell r="G1043">
            <v>12972475</v>
          </cell>
          <cell r="H1043">
            <v>0</v>
          </cell>
          <cell r="I1043">
            <v>12972475</v>
          </cell>
          <cell r="J1043" t="str">
            <v>qlny_caolinh, qlny_lananh</v>
          </cell>
          <cell r="K1043" t="str">
            <v>Công bố</v>
          </cell>
          <cell r="L1043">
            <v>41968</v>
          </cell>
          <cell r="M1043" t="str">
            <v>Bình thường</v>
          </cell>
          <cell r="N1043" t="str">
            <v>Co phieu</v>
          </cell>
        </row>
        <row r="1044">
          <cell r="C1044" t="str">
            <v>YBC</v>
          </cell>
          <cell r="D1044" t="str">
            <v>UC</v>
          </cell>
          <cell r="E1044" t="str">
            <v>Không hợp nhất</v>
          </cell>
          <cell r="F1044" t="str">
            <v>03000</v>
          </cell>
          <cell r="G1044">
            <v>5837430</v>
          </cell>
          <cell r="H1044">
            <v>25820</v>
          </cell>
          <cell r="I1044">
            <v>5811610</v>
          </cell>
          <cell r="J1044" t="str">
            <v>qlny_caolinh, qlny_dinhvinh</v>
          </cell>
          <cell r="K1044" t="str">
            <v>Công bố</v>
          </cell>
          <cell r="L1044">
            <v>41815</v>
          </cell>
          <cell r="M1044" t="str">
            <v>Bình thường</v>
          </cell>
          <cell r="N1044" t="str">
            <v>Co phieu</v>
          </cell>
        </row>
        <row r="1045">
          <cell r="C1045" t="str">
            <v>YRC</v>
          </cell>
          <cell r="D1045" t="str">
            <v>UC</v>
          </cell>
          <cell r="E1045" t="str">
            <v>Không hợp nhất</v>
          </cell>
          <cell r="F1045" t="str">
            <v>04000</v>
          </cell>
          <cell r="G1045">
            <v>1900000</v>
          </cell>
          <cell r="H1045">
            <v>0</v>
          </cell>
          <cell r="I1045">
            <v>1900000</v>
          </cell>
          <cell r="J1045" t="str">
            <v>qlny_caolinh, qlny_dinhvinh</v>
          </cell>
          <cell r="K1045" t="str">
            <v>Công bố</v>
          </cell>
          <cell r="L1045">
            <v>42622</v>
          </cell>
          <cell r="M1045" t="str">
            <v>Bình thường</v>
          </cell>
          <cell r="N1045" t="str">
            <v>Co phieu</v>
          </cell>
        </row>
        <row r="1046">
          <cell r="C1046" t="str">
            <v>YSC</v>
          </cell>
          <cell r="D1046" t="str">
            <v>NY</v>
          </cell>
          <cell r="E1046" t="str">
            <v>Không hợp nhất</v>
          </cell>
          <cell r="F1046">
            <v>0</v>
          </cell>
          <cell r="G1046">
            <v>1100000</v>
          </cell>
          <cell r="H1046">
            <v>0</v>
          </cell>
          <cell r="I1046">
            <v>1100000</v>
          </cell>
          <cell r="J1046">
            <v>0</v>
          </cell>
          <cell r="K1046" t="str">
            <v>Đang cập nhật thông tin</v>
          </cell>
          <cell r="L1046">
            <v>0</v>
          </cell>
          <cell r="M1046" t="str">
            <v>Hủy tự nguyện</v>
          </cell>
          <cell r="N1046" t="str">
            <v>Co phieu</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nh sách hàng hóa"/>
    </sheetNames>
    <sheetDataSet>
      <sheetData sheetId="0" refreshError="1">
        <row r="5">
          <cell r="A5" t="str">
            <v>Mã hàng hóa</v>
          </cell>
          <cell r="B5" t="str">
            <v>Tên hàng hóa</v>
          </cell>
          <cell r="C5" t="str">
            <v>Trạng thái</v>
          </cell>
          <cell r="D5" t="str">
            <v>Tình trạng chứng khoán</v>
          </cell>
          <cell r="E5" t="str">
            <v>Mã sàn niêm yết</v>
          </cell>
          <cell r="F5" t="str">
            <v>Mã thị trường</v>
          </cell>
          <cell r="G5" t="str">
            <v>KL đang lưu hành</v>
          </cell>
          <cell r="H5" t="str">
            <v>KL hạn chế</v>
          </cell>
          <cell r="I5" t="str">
            <v>KL CK niêm yết</v>
          </cell>
        </row>
        <row r="6">
          <cell r="A6" t="str">
            <v>ABI</v>
          </cell>
          <cell r="B6" t="str">
            <v>Cổ phiếu CTCP Bảo hiểm Ngân hàng Nông nghiệp</v>
          </cell>
          <cell r="C6" t="str">
            <v>Bình thường</v>
          </cell>
          <cell r="D6" t="str">
            <v>Bình thường</v>
          </cell>
          <cell r="E6" t="str">
            <v>UPC_BRD_01</v>
          </cell>
          <cell r="F6" t="str">
            <v>UPC</v>
          </cell>
          <cell r="G6">
            <v>38000000</v>
          </cell>
          <cell r="H6">
            <v>0</v>
          </cell>
          <cell r="I6">
            <v>38000000</v>
          </cell>
        </row>
        <row r="7">
          <cell r="A7" t="str">
            <v>ACE</v>
          </cell>
          <cell r="B7" t="str">
            <v>Cổ phiếu CTCP Bê tông Ly tâm An Giang</v>
          </cell>
          <cell r="C7" t="str">
            <v>Bình thường</v>
          </cell>
          <cell r="D7" t="str">
            <v>Bình thường</v>
          </cell>
          <cell r="E7" t="str">
            <v>UPC_BRD_01</v>
          </cell>
          <cell r="F7" t="str">
            <v>UPC</v>
          </cell>
          <cell r="G7">
            <v>3050781</v>
          </cell>
          <cell r="H7">
            <v>0</v>
          </cell>
          <cell r="I7">
            <v>3050781</v>
          </cell>
        </row>
        <row r="8">
          <cell r="A8" t="str">
            <v>ADP</v>
          </cell>
          <cell r="B8" t="str">
            <v>Cổ phiếu công ty cổ phần Sơn á Đông</v>
          </cell>
          <cell r="C8" t="str">
            <v>Bình thường</v>
          </cell>
          <cell r="D8" t="str">
            <v>Bình thường</v>
          </cell>
          <cell r="E8" t="str">
            <v>UPC_BRD_01</v>
          </cell>
          <cell r="F8" t="str">
            <v>UPC</v>
          </cell>
          <cell r="G8">
            <v>9599974</v>
          </cell>
          <cell r="H8">
            <v>0</v>
          </cell>
          <cell r="I8">
            <v>9599974</v>
          </cell>
        </row>
        <row r="9">
          <cell r="A9" t="str">
            <v>AGP</v>
          </cell>
          <cell r="B9" t="str">
            <v>CTCP Duoc Agimexpham</v>
          </cell>
          <cell r="C9" t="str">
            <v>Bình thường</v>
          </cell>
          <cell r="D9" t="str">
            <v>Bình thường</v>
          </cell>
          <cell r="E9" t="str">
            <v>UPC_BRD_01</v>
          </cell>
          <cell r="F9" t="str">
            <v>UPC</v>
          </cell>
          <cell r="G9">
            <v>4355880</v>
          </cell>
          <cell r="H9">
            <v>2540018</v>
          </cell>
          <cell r="I9">
            <v>4355880</v>
          </cell>
        </row>
        <row r="10">
          <cell r="A10" t="str">
            <v>AGX</v>
          </cell>
          <cell r="B10" t="str">
            <v>CTCP Thực phẩm Nông sản Xuất khẩu Sài Gòn</v>
          </cell>
          <cell r="C10" t="str">
            <v>Bình thường</v>
          </cell>
          <cell r="D10" t="str">
            <v>Bình thường</v>
          </cell>
          <cell r="E10" t="str">
            <v>UPC_BRD_01</v>
          </cell>
          <cell r="F10" t="str">
            <v>UPC</v>
          </cell>
          <cell r="G10">
            <v>10800000</v>
          </cell>
          <cell r="H10">
            <v>7033840</v>
          </cell>
          <cell r="I10">
            <v>10800000</v>
          </cell>
        </row>
        <row r="11">
          <cell r="A11" t="str">
            <v>AMD</v>
          </cell>
          <cell r="B11" t="str">
            <v>AMD - CTCP dau tu AMD Group</v>
          </cell>
          <cell r="C11" t="str">
            <v>Hủy niêm yết</v>
          </cell>
          <cell r="D11" t="str">
            <v>Bình thường</v>
          </cell>
          <cell r="E11" t="str">
            <v>UPC_BRD_01</v>
          </cell>
          <cell r="F11" t="str">
            <v>UPC</v>
          </cell>
          <cell r="G11">
            <v>30000000</v>
          </cell>
          <cell r="H11">
            <v>0</v>
          </cell>
          <cell r="I11">
            <v>30000000</v>
          </cell>
        </row>
        <row r="12">
          <cell r="A12" t="str">
            <v>ASD</v>
          </cell>
          <cell r="B12" t="str">
            <v>ASD - CTCP Song Da Ha noi</v>
          </cell>
          <cell r="C12" t="str">
            <v>Giao dịch đặc biệt</v>
          </cell>
          <cell r="D12" t="str">
            <v>Bình thường</v>
          </cell>
          <cell r="E12" t="str">
            <v>UPC_BRD_01</v>
          </cell>
          <cell r="F12" t="str">
            <v>UPC</v>
          </cell>
          <cell r="G12">
            <v>4000000</v>
          </cell>
          <cell r="H12">
            <v>0</v>
          </cell>
          <cell r="I12">
            <v>4000000</v>
          </cell>
        </row>
        <row r="13">
          <cell r="A13" t="str">
            <v>AVF</v>
          </cell>
          <cell r="B13" t="str">
            <v>AVF - CTCP Viet An</v>
          </cell>
          <cell r="C13" t="str">
            <v>Bình thường</v>
          </cell>
          <cell r="D13" t="str">
            <v>Bình thường</v>
          </cell>
          <cell r="E13" t="str">
            <v>UPC_BRD_01</v>
          </cell>
          <cell r="F13" t="str">
            <v>UPC</v>
          </cell>
          <cell r="G13">
            <v>43338000</v>
          </cell>
          <cell r="H13">
            <v>0</v>
          </cell>
          <cell r="I13">
            <v>43338000</v>
          </cell>
        </row>
        <row r="14">
          <cell r="A14" t="str">
            <v>BCP</v>
          </cell>
          <cell r="B14" t="str">
            <v>Công ty Cổ phần Dược Becamex</v>
          </cell>
          <cell r="C14" t="str">
            <v>Bình thường</v>
          </cell>
          <cell r="D14" t="str">
            <v>Bình thường</v>
          </cell>
          <cell r="E14" t="str">
            <v>UPC_BRD_01</v>
          </cell>
          <cell r="F14" t="str">
            <v>UPC</v>
          </cell>
          <cell r="G14">
            <v>4040000</v>
          </cell>
          <cell r="H14">
            <v>2427400</v>
          </cell>
          <cell r="I14">
            <v>4040000</v>
          </cell>
        </row>
        <row r="15">
          <cell r="A15" t="str">
            <v>BDG</v>
          </cell>
          <cell r="B15" t="str">
            <v>CTCP May mac Binh Duong</v>
          </cell>
          <cell r="C15" t="str">
            <v>Bình thường</v>
          </cell>
          <cell r="D15" t="str">
            <v>Bình thường</v>
          </cell>
          <cell r="E15" t="str">
            <v>UPC_BRD_01</v>
          </cell>
          <cell r="F15" t="str">
            <v>UPC</v>
          </cell>
          <cell r="G15">
            <v>12000000</v>
          </cell>
          <cell r="H15">
            <v>10666819</v>
          </cell>
          <cell r="I15">
            <v>12000000</v>
          </cell>
        </row>
        <row r="16">
          <cell r="A16" t="str">
            <v>BDW</v>
          </cell>
          <cell r="B16" t="str">
            <v>CTCP Cap thoat nuoc Binh Dinh</v>
          </cell>
          <cell r="C16" t="str">
            <v>Giao dịch đặc biệt</v>
          </cell>
          <cell r="D16" t="str">
            <v>Bình thường</v>
          </cell>
          <cell r="E16" t="str">
            <v>UPC_BRD_01</v>
          </cell>
          <cell r="F16" t="str">
            <v>UPC</v>
          </cell>
          <cell r="G16">
            <v>12410800</v>
          </cell>
          <cell r="H16">
            <v>11967583</v>
          </cell>
          <cell r="I16">
            <v>12410800</v>
          </cell>
        </row>
        <row r="17">
          <cell r="A17" t="str">
            <v>BHC</v>
          </cell>
          <cell r="B17" t="str">
            <v>Cổ phiếu Công ty Cổ phần Bê tông Biên Hòa</v>
          </cell>
          <cell r="C17" t="str">
            <v>Bình thường</v>
          </cell>
          <cell r="D17" t="str">
            <v>Bình thường</v>
          </cell>
          <cell r="E17" t="str">
            <v>UPC_BRD_01</v>
          </cell>
          <cell r="F17" t="str">
            <v>UPC</v>
          </cell>
          <cell r="G17">
            <v>4500000</v>
          </cell>
          <cell r="H17">
            <v>0</v>
          </cell>
          <cell r="I17">
            <v>4500000</v>
          </cell>
        </row>
        <row r="18">
          <cell r="A18" t="str">
            <v>BHP</v>
          </cell>
          <cell r="B18" t="str">
            <v>Cổ phiếu Công ty Cổ phần Bia Hà Nội ? Hải Phòng</v>
          </cell>
          <cell r="C18" t="str">
            <v>Bình thường</v>
          </cell>
          <cell r="D18" t="str">
            <v>Bình thường</v>
          </cell>
          <cell r="E18" t="str">
            <v>UPC_BRD_01</v>
          </cell>
          <cell r="F18" t="str">
            <v>UPC</v>
          </cell>
          <cell r="G18">
            <v>9179290</v>
          </cell>
          <cell r="H18">
            <v>0</v>
          </cell>
          <cell r="I18">
            <v>9179290</v>
          </cell>
        </row>
        <row r="19">
          <cell r="A19" t="str">
            <v>BLI</v>
          </cell>
          <cell r="B19" t="str">
            <v>CTCP Bao hiem Bao Long</v>
          </cell>
          <cell r="C19" t="str">
            <v>Bình thường</v>
          </cell>
          <cell r="D19" t="str">
            <v>Bình thường</v>
          </cell>
          <cell r="E19" t="str">
            <v>UPC_BRD_01</v>
          </cell>
          <cell r="F19" t="str">
            <v>UPC</v>
          </cell>
          <cell r="G19">
            <v>50000000</v>
          </cell>
          <cell r="H19">
            <v>32308344</v>
          </cell>
          <cell r="I19">
            <v>40361400</v>
          </cell>
        </row>
        <row r="20">
          <cell r="A20" t="str">
            <v>BMJ</v>
          </cell>
          <cell r="B20" t="str">
            <v>Cổ phiếu CTCP Khoáng sản Becamex</v>
          </cell>
          <cell r="C20" t="str">
            <v>Bình thường</v>
          </cell>
          <cell r="D20" t="str">
            <v>Bình thường</v>
          </cell>
          <cell r="E20" t="str">
            <v>UPC_BRD_01</v>
          </cell>
          <cell r="F20" t="str">
            <v>UPC</v>
          </cell>
          <cell r="G20">
            <v>6000000</v>
          </cell>
          <cell r="H20">
            <v>0</v>
          </cell>
          <cell r="I20">
            <v>6000000</v>
          </cell>
        </row>
        <row r="21">
          <cell r="A21" t="str">
            <v>BMN</v>
          </cell>
          <cell r="B21" t="str">
            <v>CTCP 715</v>
          </cell>
          <cell r="C21" t="str">
            <v>Niêm yết mới</v>
          </cell>
          <cell r="D21" t="str">
            <v>Bình thường</v>
          </cell>
          <cell r="E21" t="str">
            <v>UPC_BRD_01</v>
          </cell>
          <cell r="F21" t="str">
            <v>UPC</v>
          </cell>
          <cell r="G21">
            <v>2750000</v>
          </cell>
          <cell r="H21">
            <v>2100700</v>
          </cell>
          <cell r="I21">
            <v>2750000</v>
          </cell>
        </row>
        <row r="22">
          <cell r="A22" t="str">
            <v>BTC</v>
          </cell>
          <cell r="B22" t="str">
            <v>Cổ phiếu CTCP Cơ khí và Xây dựng Bình Triệu</v>
          </cell>
          <cell r="C22" t="str">
            <v>Giao dịch đặc biệt</v>
          </cell>
          <cell r="D22" t="str">
            <v>Bình thường</v>
          </cell>
          <cell r="E22" t="str">
            <v>UPC_BRD_01</v>
          </cell>
          <cell r="F22" t="str">
            <v>UPC</v>
          </cell>
          <cell r="G22">
            <v>1429103</v>
          </cell>
          <cell r="H22">
            <v>0</v>
          </cell>
          <cell r="I22">
            <v>1429103</v>
          </cell>
        </row>
        <row r="23">
          <cell r="A23" t="str">
            <v>BTG</v>
          </cell>
          <cell r="B23" t="str">
            <v>Cổ phiếu CTCP Bao bì Tiền Giang</v>
          </cell>
          <cell r="C23" t="str">
            <v>Giao dịch đặc biệt</v>
          </cell>
          <cell r="D23" t="str">
            <v>Bình thường</v>
          </cell>
          <cell r="E23" t="str">
            <v>UPC_BRD_01</v>
          </cell>
          <cell r="F23" t="str">
            <v>UPC</v>
          </cell>
          <cell r="G23">
            <v>1190000</v>
          </cell>
          <cell r="H23">
            <v>0</v>
          </cell>
          <cell r="I23">
            <v>1190000</v>
          </cell>
        </row>
        <row r="24">
          <cell r="A24" t="str">
            <v>BTU</v>
          </cell>
          <cell r="B24" t="str">
            <v>CTCP Cong trinh Do thi Ben Tre</v>
          </cell>
          <cell r="C24" t="str">
            <v>Niêm yết mới</v>
          </cell>
          <cell r="D24" t="str">
            <v>Bình thường</v>
          </cell>
          <cell r="E24" t="str">
            <v>UPC_BRD_01</v>
          </cell>
          <cell r="F24" t="str">
            <v>UPC</v>
          </cell>
          <cell r="G24">
            <v>3600000</v>
          </cell>
          <cell r="H24">
            <v>3067000</v>
          </cell>
          <cell r="I24">
            <v>3600000</v>
          </cell>
        </row>
        <row r="25">
          <cell r="A25" t="str">
            <v>BTW</v>
          </cell>
          <cell r="B25" t="str">
            <v>Cổ phiếu CTCP Cấp nước Bến Thành</v>
          </cell>
          <cell r="C25" t="str">
            <v>Bình thường</v>
          </cell>
          <cell r="D25" t="str">
            <v>Bình thường</v>
          </cell>
          <cell r="E25" t="str">
            <v>UPC_BRD_01</v>
          </cell>
          <cell r="F25" t="str">
            <v>UPC</v>
          </cell>
          <cell r="G25">
            <v>9360000</v>
          </cell>
          <cell r="H25">
            <v>0</v>
          </cell>
          <cell r="I25">
            <v>9360000</v>
          </cell>
        </row>
        <row r="26">
          <cell r="A26" t="str">
            <v>BVG</v>
          </cell>
          <cell r="B26" t="str">
            <v>BVG - Công ty Cổ phần Thép Bắc Việt</v>
          </cell>
          <cell r="C26" t="str">
            <v>Bình thường</v>
          </cell>
          <cell r="D26" t="str">
            <v>Bình thường</v>
          </cell>
          <cell r="E26" t="str">
            <v>UPC_BRD_01</v>
          </cell>
          <cell r="F26" t="str">
            <v>UPC</v>
          </cell>
          <cell r="G26">
            <v>9750948</v>
          </cell>
          <cell r="H26">
            <v>0</v>
          </cell>
          <cell r="I26">
            <v>9750948</v>
          </cell>
        </row>
        <row r="27">
          <cell r="A27" t="str">
            <v>BVN</v>
          </cell>
          <cell r="B27" t="str">
            <v>BVN - Công ty cổ phần Bông Việt Nam</v>
          </cell>
          <cell r="C27" t="str">
            <v>Bình thường</v>
          </cell>
          <cell r="D27" t="str">
            <v>Bình thường</v>
          </cell>
          <cell r="E27" t="str">
            <v>UPC_BRD_01</v>
          </cell>
          <cell r="F27" t="str">
            <v>UPC</v>
          </cell>
          <cell r="G27">
            <v>5000000</v>
          </cell>
          <cell r="H27">
            <v>0</v>
          </cell>
          <cell r="I27">
            <v>5000000</v>
          </cell>
        </row>
        <row r="28">
          <cell r="A28" t="str">
            <v>BWA</v>
          </cell>
          <cell r="B28" t="str">
            <v>Cổ phiếu CTCP Cấp thoát nước và Xây dựng Bảo Lộc</v>
          </cell>
          <cell r="C28" t="str">
            <v>Giao dịch đặc biệt</v>
          </cell>
          <cell r="D28" t="str">
            <v>Bình thường</v>
          </cell>
          <cell r="E28" t="str">
            <v>UPC_BRD_01</v>
          </cell>
          <cell r="F28" t="str">
            <v>UPC</v>
          </cell>
          <cell r="G28">
            <v>2700000</v>
          </cell>
          <cell r="H28">
            <v>0</v>
          </cell>
          <cell r="I28">
            <v>2700000</v>
          </cell>
        </row>
        <row r="29">
          <cell r="A29" t="str">
            <v>BXD</v>
          </cell>
          <cell r="B29" t="str">
            <v>BXD - CTCP Vận tải và quản lý bến xe Đà Nẵng</v>
          </cell>
          <cell r="C29" t="str">
            <v>Hủy niêm yết</v>
          </cell>
          <cell r="D29" t="str">
            <v>Bình thường</v>
          </cell>
          <cell r="E29" t="str">
            <v>UPC_BRD_01</v>
          </cell>
          <cell r="F29" t="str">
            <v>UPC</v>
          </cell>
          <cell r="G29">
            <v>1736500</v>
          </cell>
          <cell r="H29">
            <v>0</v>
          </cell>
          <cell r="I29">
            <v>1736500</v>
          </cell>
        </row>
        <row r="30">
          <cell r="A30" t="str">
            <v>C71</v>
          </cell>
          <cell r="B30" t="str">
            <v>Công ty Cổ phần 471</v>
          </cell>
          <cell r="C30" t="str">
            <v>Bình thường</v>
          </cell>
          <cell r="D30" t="str">
            <v>Bình thường</v>
          </cell>
          <cell r="E30" t="str">
            <v>UPC_BRD_01</v>
          </cell>
          <cell r="F30" t="str">
            <v>UPC</v>
          </cell>
          <cell r="G30">
            <v>5000000</v>
          </cell>
          <cell r="H30">
            <v>2959272</v>
          </cell>
          <cell r="I30">
            <v>5000000</v>
          </cell>
        </row>
        <row r="31">
          <cell r="A31" t="str">
            <v>CAD</v>
          </cell>
          <cell r="B31" t="str">
            <v>Cổ phiếu CTCP chế biến và XNK thuỷ sản Cadovimex</v>
          </cell>
          <cell r="C31" t="str">
            <v>Bình thường</v>
          </cell>
          <cell r="D31" t="str">
            <v>Bình thường</v>
          </cell>
          <cell r="E31" t="str">
            <v>UPC_BRD_01</v>
          </cell>
          <cell r="F31" t="str">
            <v>UPC</v>
          </cell>
          <cell r="G31">
            <v>8799927</v>
          </cell>
          <cell r="H31">
            <v>0</v>
          </cell>
          <cell r="I31">
            <v>8799927</v>
          </cell>
        </row>
        <row r="32">
          <cell r="A32" t="str">
            <v>CCR</v>
          </cell>
          <cell r="B32" t="str">
            <v>CTCP Cang Cam Ranh</v>
          </cell>
          <cell r="C32" t="str">
            <v>Bình thường</v>
          </cell>
          <cell r="D32" t="str">
            <v>Bình thường</v>
          </cell>
          <cell r="E32" t="str">
            <v>UPC_BRD_01</v>
          </cell>
          <cell r="F32" t="str">
            <v>UPC</v>
          </cell>
          <cell r="G32">
            <v>24501817</v>
          </cell>
          <cell r="H32">
            <v>23718517</v>
          </cell>
          <cell r="I32">
            <v>24501817</v>
          </cell>
        </row>
        <row r="33">
          <cell r="A33" t="str">
            <v>CDN</v>
          </cell>
          <cell r="B33" t="str">
            <v>CTCP Cang Da Nang</v>
          </cell>
          <cell r="C33" t="str">
            <v>Bình thường</v>
          </cell>
          <cell r="D33" t="str">
            <v>Bình thường</v>
          </cell>
          <cell r="E33" t="str">
            <v>UPC_BRD_01</v>
          </cell>
          <cell r="F33" t="str">
            <v>UPC</v>
          </cell>
          <cell r="G33">
            <v>66000000</v>
          </cell>
          <cell r="H33">
            <v>57823500</v>
          </cell>
          <cell r="I33">
            <v>66000000</v>
          </cell>
        </row>
        <row r="34">
          <cell r="A34" t="str">
            <v>CEC</v>
          </cell>
          <cell r="B34" t="str">
            <v>CTCP Thiết kế Công nghiệp Hóa chất</v>
          </cell>
          <cell r="C34" t="str">
            <v>Bình thường</v>
          </cell>
          <cell r="D34" t="str">
            <v>Bình thường</v>
          </cell>
          <cell r="E34" t="str">
            <v>UPC_BRD_01</v>
          </cell>
          <cell r="F34" t="str">
            <v>UPC</v>
          </cell>
          <cell r="G34">
            <v>2988518</v>
          </cell>
          <cell r="H34">
            <v>0</v>
          </cell>
          <cell r="I34">
            <v>2988518</v>
          </cell>
        </row>
        <row r="35">
          <cell r="A35" t="str">
            <v>CFC</v>
          </cell>
          <cell r="B35" t="str">
            <v>Cổ phiếu CTCP Cafico Việt Nam</v>
          </cell>
          <cell r="C35" t="str">
            <v>Bình thường</v>
          </cell>
          <cell r="D35" t="str">
            <v>Bình thường</v>
          </cell>
          <cell r="E35" t="str">
            <v>UPC_BRD_01</v>
          </cell>
          <cell r="F35" t="str">
            <v>UPC</v>
          </cell>
          <cell r="G35">
            <v>2443680</v>
          </cell>
          <cell r="H35">
            <v>0</v>
          </cell>
          <cell r="I35">
            <v>2443680</v>
          </cell>
        </row>
        <row r="36">
          <cell r="A36" t="str">
            <v>CGP</v>
          </cell>
          <cell r="B36" t="str">
            <v>CTCP Duoc pham Can Gio</v>
          </cell>
          <cell r="C36" t="str">
            <v>Bình thường</v>
          </cell>
          <cell r="D36" t="str">
            <v>Bình thường</v>
          </cell>
          <cell r="E36" t="str">
            <v>UPC_BRD_01</v>
          </cell>
          <cell r="F36" t="str">
            <v>UPC</v>
          </cell>
          <cell r="G36">
            <v>10735708</v>
          </cell>
          <cell r="H36">
            <v>0</v>
          </cell>
          <cell r="I36">
            <v>10735708</v>
          </cell>
        </row>
        <row r="37">
          <cell r="A37" t="str">
            <v>CI5</v>
          </cell>
          <cell r="B37" t="str">
            <v>CI5 - Công ty cổ phần Đầu tư Xây dựng Số 5</v>
          </cell>
          <cell r="C37" t="str">
            <v>Bình thường</v>
          </cell>
          <cell r="D37" t="str">
            <v>Bình thường</v>
          </cell>
          <cell r="E37" t="str">
            <v>UPC_BRD_01</v>
          </cell>
          <cell r="F37" t="str">
            <v>UPC</v>
          </cell>
          <cell r="G37">
            <v>2700000</v>
          </cell>
          <cell r="H37">
            <v>0</v>
          </cell>
          <cell r="I37">
            <v>2700000</v>
          </cell>
        </row>
        <row r="38">
          <cell r="A38" t="str">
            <v>CID</v>
          </cell>
          <cell r="B38" t="str">
            <v>Cổ phiếu CTCP Xây dựng &amp; Phát triển Cơ sở hạ tầng</v>
          </cell>
          <cell r="C38" t="str">
            <v>Bình thường</v>
          </cell>
          <cell r="D38" t="str">
            <v>Bình thường</v>
          </cell>
          <cell r="E38" t="str">
            <v>UPC_BRD_01</v>
          </cell>
          <cell r="F38" t="str">
            <v>UPC</v>
          </cell>
          <cell r="G38">
            <v>1082000</v>
          </cell>
          <cell r="H38">
            <v>0</v>
          </cell>
          <cell r="I38">
            <v>1082000</v>
          </cell>
        </row>
        <row r="39">
          <cell r="A39" t="str">
            <v>CKD</v>
          </cell>
          <cell r="B39" t="str">
            <v>CKD - CTCP Co khi Dong Anh Locogi</v>
          </cell>
          <cell r="C39" t="str">
            <v>Bình thường</v>
          </cell>
          <cell r="D39" t="str">
            <v>Bình thường</v>
          </cell>
          <cell r="E39" t="str">
            <v>UPC_BRD_01</v>
          </cell>
          <cell r="F39" t="str">
            <v>UPC</v>
          </cell>
          <cell r="G39">
            <v>31000000</v>
          </cell>
          <cell r="H39">
            <v>0</v>
          </cell>
          <cell r="I39">
            <v>31000000</v>
          </cell>
        </row>
        <row r="40">
          <cell r="A40" t="str">
            <v>CMK</v>
          </cell>
          <cell r="B40" t="str">
            <v>CTCP Co khi Mao Khe - Vinacomin</v>
          </cell>
          <cell r="C40" t="str">
            <v>Niêm yết mới</v>
          </cell>
          <cell r="D40" t="str">
            <v>Bình thường</v>
          </cell>
          <cell r="E40" t="str">
            <v>UPC_BRD_01</v>
          </cell>
          <cell r="F40" t="str">
            <v>UPC</v>
          </cell>
          <cell r="G40">
            <v>1432578</v>
          </cell>
          <cell r="H40">
            <v>521418</v>
          </cell>
          <cell r="I40">
            <v>1432578</v>
          </cell>
        </row>
        <row r="41">
          <cell r="A41" t="str">
            <v>CMP</v>
          </cell>
          <cell r="B41" t="str">
            <v>CTCP Cang Chan May</v>
          </cell>
          <cell r="C41" t="str">
            <v>Niêm yết mới</v>
          </cell>
          <cell r="D41" t="str">
            <v>Bình thường</v>
          </cell>
          <cell r="E41" t="str">
            <v>UPC_BRD_01</v>
          </cell>
          <cell r="F41" t="str">
            <v>UPC</v>
          </cell>
          <cell r="G41">
            <v>30862300</v>
          </cell>
          <cell r="H41">
            <v>30518500</v>
          </cell>
          <cell r="I41">
            <v>30862300</v>
          </cell>
        </row>
        <row r="42">
          <cell r="A42" t="str">
            <v>CNC</v>
          </cell>
          <cell r="B42" t="str">
            <v>CTCP Công nghệ cao Traphaco</v>
          </cell>
          <cell r="C42" t="str">
            <v>Bình thường</v>
          </cell>
          <cell r="D42" t="str">
            <v>Bình thường</v>
          </cell>
          <cell r="E42" t="str">
            <v>UPC_BRD_01</v>
          </cell>
          <cell r="F42" t="str">
            <v>UPC</v>
          </cell>
          <cell r="G42">
            <v>9470357</v>
          </cell>
          <cell r="H42">
            <v>0</v>
          </cell>
          <cell r="I42">
            <v>9470357</v>
          </cell>
        </row>
        <row r="43">
          <cell r="A43" t="str">
            <v>CNH</v>
          </cell>
          <cell r="B43" t="str">
            <v>CTCP Cảng Nha Trang</v>
          </cell>
          <cell r="C43" t="str">
            <v>Giao dịch đặc biệt</v>
          </cell>
          <cell r="D43" t="str">
            <v>Bình thường</v>
          </cell>
          <cell r="E43" t="str">
            <v>UPC_BRD_01</v>
          </cell>
          <cell r="F43" t="str">
            <v>UPC</v>
          </cell>
          <cell r="G43">
            <v>24539049</v>
          </cell>
          <cell r="H43">
            <v>0</v>
          </cell>
          <cell r="I43">
            <v>24539049</v>
          </cell>
        </row>
        <row r="44">
          <cell r="A44" t="str">
            <v>CNT</v>
          </cell>
          <cell r="B44" t="str">
            <v>CTCP Xây dựng và Kinh doanh vật tư</v>
          </cell>
          <cell r="C44" t="str">
            <v>Bình thường</v>
          </cell>
          <cell r="D44" t="str">
            <v>Bình thường</v>
          </cell>
          <cell r="E44" t="str">
            <v>UPC_BRD_01</v>
          </cell>
          <cell r="F44" t="str">
            <v>UPC</v>
          </cell>
          <cell r="G44">
            <v>10015069</v>
          </cell>
          <cell r="H44">
            <v>0</v>
          </cell>
          <cell r="I44">
            <v>10015069</v>
          </cell>
        </row>
        <row r="45">
          <cell r="A45" t="str">
            <v>CT3</v>
          </cell>
          <cell r="B45" t="str">
            <v>Cổ phiếu CTCP Đầu tư và Xây dựng Công trình 3</v>
          </cell>
          <cell r="C45" t="str">
            <v>Bình thường</v>
          </cell>
          <cell r="D45" t="str">
            <v>Bình thường</v>
          </cell>
          <cell r="E45" t="str">
            <v>UPC_BRD_01</v>
          </cell>
          <cell r="F45" t="str">
            <v>UPC</v>
          </cell>
          <cell r="G45">
            <v>8000000</v>
          </cell>
          <cell r="H45">
            <v>0</v>
          </cell>
          <cell r="I45">
            <v>8000000</v>
          </cell>
        </row>
        <row r="46">
          <cell r="A46" t="str">
            <v>CXH</v>
          </cell>
          <cell r="B46" t="str">
            <v>CTCP Xe Khach Ha noi</v>
          </cell>
          <cell r="C46" t="str">
            <v>Giao dịch đặc biệt</v>
          </cell>
          <cell r="D46" t="str">
            <v>Bình thường</v>
          </cell>
          <cell r="E46" t="str">
            <v>UPC_BRD_01</v>
          </cell>
          <cell r="F46" t="str">
            <v>UPC</v>
          </cell>
          <cell r="G46">
            <v>1639460</v>
          </cell>
          <cell r="H46">
            <v>1491620</v>
          </cell>
          <cell r="I46">
            <v>1639460</v>
          </cell>
        </row>
        <row r="47">
          <cell r="A47" t="str">
            <v>CZC</v>
          </cell>
          <cell r="B47" t="str">
            <v>CZC - Cổ phiếu CTCP Than Miền Trung - TKV</v>
          </cell>
          <cell r="C47" t="str">
            <v>Bình thường</v>
          </cell>
          <cell r="D47" t="str">
            <v>Bình thường</v>
          </cell>
          <cell r="E47" t="str">
            <v>UPC_BRD_01</v>
          </cell>
          <cell r="F47" t="str">
            <v>UPC</v>
          </cell>
          <cell r="G47">
            <v>2667900</v>
          </cell>
          <cell r="H47">
            <v>0</v>
          </cell>
          <cell r="I47">
            <v>2667900</v>
          </cell>
        </row>
        <row r="48">
          <cell r="A48" t="str">
            <v>D26</v>
          </cell>
          <cell r="B48" t="str">
            <v>D26 - CTCP Quản lý và Xây dựng đường bộ 26</v>
          </cell>
          <cell r="C48" t="str">
            <v>Bình thường</v>
          </cell>
          <cell r="D48" t="str">
            <v>Bình thường</v>
          </cell>
          <cell r="E48" t="str">
            <v>UPC_BRD_01</v>
          </cell>
          <cell r="F48" t="str">
            <v>UPC</v>
          </cell>
          <cell r="G48">
            <v>1000000</v>
          </cell>
          <cell r="H48">
            <v>0</v>
          </cell>
          <cell r="I48">
            <v>1000000</v>
          </cell>
        </row>
        <row r="49">
          <cell r="A49" t="str">
            <v>DAC</v>
          </cell>
          <cell r="B49" t="str">
            <v>Cổ phiếu CTCP Gốm Xây dựng Đông Anh</v>
          </cell>
          <cell r="C49" t="str">
            <v>Bình thường</v>
          </cell>
          <cell r="D49" t="str">
            <v>Bình thường</v>
          </cell>
          <cell r="E49" t="str">
            <v>UPC_BRD_01</v>
          </cell>
          <cell r="F49" t="str">
            <v>UPC</v>
          </cell>
          <cell r="G49">
            <v>1004974</v>
          </cell>
          <cell r="H49">
            <v>730250</v>
          </cell>
          <cell r="I49">
            <v>1004974</v>
          </cell>
        </row>
        <row r="50">
          <cell r="A50" t="str">
            <v>DAP</v>
          </cell>
          <cell r="B50" t="str">
            <v>Cổ phiếu CTCP Đông á</v>
          </cell>
          <cell r="C50" t="str">
            <v>Bình thường</v>
          </cell>
          <cell r="D50" t="str">
            <v>Bình thường</v>
          </cell>
          <cell r="E50" t="str">
            <v>UPC_BRD_01</v>
          </cell>
          <cell r="F50" t="str">
            <v>UPC</v>
          </cell>
          <cell r="G50">
            <v>1680000</v>
          </cell>
          <cell r="H50">
            <v>0</v>
          </cell>
          <cell r="I50">
            <v>1680000</v>
          </cell>
        </row>
        <row r="51">
          <cell r="A51" t="str">
            <v>DAS</v>
          </cell>
          <cell r="B51" t="str">
            <v>CTCP Máy - Thiết bị Dầu khí Đà Nẵng</v>
          </cell>
          <cell r="C51" t="str">
            <v>Giao dịch đặc biệt</v>
          </cell>
          <cell r="D51" t="str">
            <v>Bình thường</v>
          </cell>
          <cell r="E51" t="str">
            <v>UPC_BRD_01</v>
          </cell>
          <cell r="F51" t="str">
            <v>UPC</v>
          </cell>
          <cell r="G51">
            <v>4200000</v>
          </cell>
          <cell r="H51">
            <v>0</v>
          </cell>
          <cell r="I51">
            <v>4200000</v>
          </cell>
        </row>
        <row r="52">
          <cell r="A52" t="str">
            <v>DBF</v>
          </cell>
          <cell r="B52" t="str">
            <v>Cổ phiếu CTCP Lương thực Đông Bắc</v>
          </cell>
          <cell r="C52" t="str">
            <v>Hủy niêm yết</v>
          </cell>
          <cell r="D52" t="str">
            <v>Bình thường</v>
          </cell>
          <cell r="E52" t="str">
            <v>UPC_BRD_01</v>
          </cell>
          <cell r="F52" t="str">
            <v>UPC</v>
          </cell>
          <cell r="G52">
            <v>3679200</v>
          </cell>
          <cell r="H52">
            <v>0</v>
          </cell>
          <cell r="I52">
            <v>3679200</v>
          </cell>
        </row>
        <row r="53">
          <cell r="A53" t="str">
            <v>DBM</v>
          </cell>
          <cell r="B53" t="str">
            <v>Cổ phiếu CTCP Dược - Vật tư Y tế Đăk Lăk</v>
          </cell>
          <cell r="C53" t="str">
            <v>Bình thường</v>
          </cell>
          <cell r="D53" t="str">
            <v>Bình thường</v>
          </cell>
          <cell r="E53" t="str">
            <v>UPC_BRD_01</v>
          </cell>
          <cell r="F53" t="str">
            <v>UPC</v>
          </cell>
          <cell r="G53">
            <v>1941588</v>
          </cell>
          <cell r="H53">
            <v>0</v>
          </cell>
          <cell r="I53">
            <v>1941588</v>
          </cell>
        </row>
        <row r="54">
          <cell r="A54" t="str">
            <v>DCD</v>
          </cell>
          <cell r="B54" t="str">
            <v>CTCP Du lich &amp; Thuong mai DIC</v>
          </cell>
          <cell r="C54" t="str">
            <v>Bình thường</v>
          </cell>
          <cell r="D54" t="str">
            <v>Bình thường</v>
          </cell>
          <cell r="E54" t="str">
            <v>UPC_BRD_01</v>
          </cell>
          <cell r="F54" t="str">
            <v>UPC</v>
          </cell>
          <cell r="G54">
            <v>11294323</v>
          </cell>
          <cell r="H54">
            <v>8546122</v>
          </cell>
          <cell r="I54">
            <v>11294323</v>
          </cell>
        </row>
        <row r="55">
          <cell r="A55" t="str">
            <v>DCT</v>
          </cell>
          <cell r="B55" t="str">
            <v>CTCP Tam lop Vat lieu Xay dung Dong Nai</v>
          </cell>
          <cell r="C55" t="str">
            <v>Bình thường</v>
          </cell>
          <cell r="D55" t="str">
            <v>Bình thường</v>
          </cell>
          <cell r="E55" t="str">
            <v>UPC_BRD_01</v>
          </cell>
          <cell r="F55" t="str">
            <v>UPC</v>
          </cell>
          <cell r="G55">
            <v>27223647</v>
          </cell>
          <cell r="H55">
            <v>15411024</v>
          </cell>
          <cell r="I55">
            <v>27223647</v>
          </cell>
        </row>
        <row r="56">
          <cell r="A56" t="str">
            <v>DDM</v>
          </cell>
          <cell r="B56" t="str">
            <v>Cổ Phiếu CTCP Hàng Hải Đông Đô</v>
          </cell>
          <cell r="C56" t="str">
            <v>Bình thường</v>
          </cell>
          <cell r="D56" t="str">
            <v>Bình thường</v>
          </cell>
          <cell r="E56" t="str">
            <v>UPC_BRD_01</v>
          </cell>
          <cell r="F56" t="str">
            <v>UPC</v>
          </cell>
          <cell r="G56">
            <v>12244495</v>
          </cell>
          <cell r="H56">
            <v>0</v>
          </cell>
          <cell r="I56">
            <v>12244495</v>
          </cell>
        </row>
        <row r="57">
          <cell r="A57" t="str">
            <v>DDN</v>
          </cell>
          <cell r="B57" t="str">
            <v>Cổ phiếu CTCP Dược - Thiết bị Y tế Đà Nẵng</v>
          </cell>
          <cell r="C57" t="str">
            <v>Bình thường</v>
          </cell>
          <cell r="D57" t="str">
            <v>Bình thường</v>
          </cell>
          <cell r="E57" t="str">
            <v>UPC_BRD_01</v>
          </cell>
          <cell r="F57" t="str">
            <v>UPC</v>
          </cell>
          <cell r="G57">
            <v>5040000</v>
          </cell>
          <cell r="H57">
            <v>0</v>
          </cell>
          <cell r="I57">
            <v>5040000</v>
          </cell>
        </row>
        <row r="58">
          <cell r="A58" t="str">
            <v>DDV</v>
          </cell>
          <cell r="B58" t="str">
            <v>CTCP DAP - VINACHEM</v>
          </cell>
          <cell r="C58" t="str">
            <v>Bình thường</v>
          </cell>
          <cell r="D58" t="str">
            <v>Bình thường</v>
          </cell>
          <cell r="E58" t="str">
            <v>UPC_BRD_01</v>
          </cell>
          <cell r="F58" t="str">
            <v>UPC</v>
          </cell>
          <cell r="G58">
            <v>146109900</v>
          </cell>
          <cell r="H58">
            <v>0</v>
          </cell>
          <cell r="I58">
            <v>146109900</v>
          </cell>
        </row>
        <row r="59">
          <cell r="A59" t="str">
            <v>DGT</v>
          </cell>
          <cell r="B59" t="str">
            <v>Cổ phiếu CTCP Công trình giao thông Đồng Nai</v>
          </cell>
          <cell r="C59" t="str">
            <v>Bình thường</v>
          </cell>
          <cell r="D59" t="str">
            <v>Bình thường</v>
          </cell>
          <cell r="E59" t="str">
            <v>UPC_BRD_01</v>
          </cell>
          <cell r="F59" t="str">
            <v>UPC</v>
          </cell>
          <cell r="G59">
            <v>2481000</v>
          </cell>
          <cell r="H59">
            <v>0</v>
          </cell>
          <cell r="I59">
            <v>2481000</v>
          </cell>
        </row>
        <row r="60">
          <cell r="A60" t="str">
            <v>DLC</v>
          </cell>
          <cell r="B60" t="str">
            <v>DLC - CTCP Du lịch Cần Thơ</v>
          </cell>
          <cell r="C60" t="str">
            <v>Bình thường</v>
          </cell>
          <cell r="D60" t="str">
            <v>Bình thường</v>
          </cell>
          <cell r="E60" t="str">
            <v>UPC_BRD_01</v>
          </cell>
          <cell r="F60" t="str">
            <v>UPC</v>
          </cell>
          <cell r="G60">
            <v>4780080</v>
          </cell>
          <cell r="H60">
            <v>0</v>
          </cell>
          <cell r="I60">
            <v>4780080</v>
          </cell>
        </row>
        <row r="61">
          <cell r="A61" t="str">
            <v>DLD</v>
          </cell>
          <cell r="B61" t="str">
            <v>Cổ phiếu CTCP Du Lịch Đắk Lắk</v>
          </cell>
          <cell r="C61" t="str">
            <v>Bình thường</v>
          </cell>
          <cell r="D61" t="str">
            <v>Bình thường</v>
          </cell>
          <cell r="E61" t="str">
            <v>UPC_BRD_01</v>
          </cell>
          <cell r="F61" t="str">
            <v>UPC</v>
          </cell>
          <cell r="G61">
            <v>9307415</v>
          </cell>
          <cell r="H61">
            <v>0</v>
          </cell>
          <cell r="I61">
            <v>9307415</v>
          </cell>
        </row>
        <row r="62">
          <cell r="A62" t="str">
            <v>DLT</v>
          </cell>
          <cell r="B62" t="str">
            <v>CTCP Du lich va Thuong mai - Vinacomin</v>
          </cell>
          <cell r="C62" t="str">
            <v>Bình thường</v>
          </cell>
          <cell r="D62" t="str">
            <v>Bình thường</v>
          </cell>
          <cell r="E62" t="str">
            <v>UPC_BRD_01</v>
          </cell>
          <cell r="F62" t="str">
            <v>UPC</v>
          </cell>
          <cell r="G62">
            <v>2500056</v>
          </cell>
          <cell r="H62">
            <v>1421833</v>
          </cell>
          <cell r="I62">
            <v>2500056</v>
          </cell>
        </row>
        <row r="63">
          <cell r="A63" t="str">
            <v>DNF</v>
          </cell>
          <cell r="B63" t="str">
            <v>DNF - CTCP Lương thực Đà Nẵng</v>
          </cell>
          <cell r="C63" t="str">
            <v>Giao dịch đặc biệt</v>
          </cell>
          <cell r="D63" t="str">
            <v>Bình thường</v>
          </cell>
          <cell r="E63" t="str">
            <v>UPC_BRD_01</v>
          </cell>
          <cell r="F63" t="str">
            <v>UPC</v>
          </cell>
          <cell r="G63">
            <v>5000000</v>
          </cell>
          <cell r="H63">
            <v>0</v>
          </cell>
          <cell r="I63">
            <v>5000000</v>
          </cell>
        </row>
        <row r="64">
          <cell r="A64" t="str">
            <v>DNL</v>
          </cell>
          <cell r="B64" t="str">
            <v>Cổ phiếu Công ty Cổ phần Logistics Cảng Đà Nẵng</v>
          </cell>
          <cell r="C64" t="str">
            <v>Bình thường</v>
          </cell>
          <cell r="D64" t="str">
            <v>Bình thường</v>
          </cell>
          <cell r="E64" t="str">
            <v>UPC_BRD_01</v>
          </cell>
          <cell r="F64" t="str">
            <v>UPC</v>
          </cell>
          <cell r="G64">
            <v>3600000</v>
          </cell>
          <cell r="H64">
            <v>0</v>
          </cell>
          <cell r="I64">
            <v>3600000</v>
          </cell>
        </row>
        <row r="65">
          <cell r="A65" t="str">
            <v>DNS</v>
          </cell>
          <cell r="B65" t="str">
            <v>Cổ phiếu CTCP Thép Đà Nẵng</v>
          </cell>
          <cell r="C65" t="str">
            <v>Bình thường</v>
          </cell>
          <cell r="D65" t="str">
            <v>Bình thường</v>
          </cell>
          <cell r="E65" t="str">
            <v>UPC_BRD_01</v>
          </cell>
          <cell r="F65" t="str">
            <v>UPC</v>
          </cell>
          <cell r="G65">
            <v>21600000</v>
          </cell>
          <cell r="H65">
            <v>0</v>
          </cell>
          <cell r="I65">
            <v>21600000</v>
          </cell>
        </row>
        <row r="66">
          <cell r="A66" t="str">
            <v>DNT</v>
          </cell>
          <cell r="B66" t="str">
            <v>Cổ phiếu CTCP Du lịch Đồng Nai</v>
          </cell>
          <cell r="C66" t="str">
            <v>Hủy niêm yết</v>
          </cell>
          <cell r="D66" t="str">
            <v>Bình thường</v>
          </cell>
          <cell r="E66" t="str">
            <v>UPC_BRD_01</v>
          </cell>
          <cell r="F66" t="str">
            <v>UPC</v>
          </cell>
          <cell r="G66">
            <v>5032700</v>
          </cell>
          <cell r="H66">
            <v>0</v>
          </cell>
          <cell r="I66">
            <v>5032700</v>
          </cell>
        </row>
        <row r="67">
          <cell r="A67" t="str">
            <v>DNW</v>
          </cell>
          <cell r="B67" t="str">
            <v>CTCP Cap nuoc Dong Nai</v>
          </cell>
          <cell r="C67" t="str">
            <v>Bình thường</v>
          </cell>
          <cell r="D67" t="str">
            <v>Bình thường</v>
          </cell>
          <cell r="E67" t="str">
            <v>UPC_BRD_01</v>
          </cell>
          <cell r="F67" t="str">
            <v>UPC</v>
          </cell>
          <cell r="G67">
            <v>100000000</v>
          </cell>
          <cell r="H67">
            <v>95286833</v>
          </cell>
          <cell r="I67">
            <v>100000000</v>
          </cell>
        </row>
        <row r="68">
          <cell r="A68" t="str">
            <v>DOP</v>
          </cell>
          <cell r="B68" t="str">
            <v>Công ty cổ phần Vận tải Xăng dầu Đồng Tháp</v>
          </cell>
          <cell r="C68" t="str">
            <v>Niêm yết mới</v>
          </cell>
          <cell r="D68" t="str">
            <v>Bình thường</v>
          </cell>
          <cell r="E68" t="str">
            <v>UPC_BRD_01</v>
          </cell>
          <cell r="F68" t="str">
            <v>UPC</v>
          </cell>
          <cell r="G68">
            <v>4370510</v>
          </cell>
          <cell r="H68">
            <v>2463956</v>
          </cell>
          <cell r="I68">
            <v>4370510</v>
          </cell>
        </row>
        <row r="69">
          <cell r="A69" t="str">
            <v>DPP</v>
          </cell>
          <cell r="B69" t="str">
            <v>Cổ phiếu CTCP Dược Đồng Nai</v>
          </cell>
          <cell r="C69" t="str">
            <v>Bình thường</v>
          </cell>
          <cell r="D69" t="str">
            <v>Bình thường</v>
          </cell>
          <cell r="E69" t="str">
            <v>UPC_BRD_01</v>
          </cell>
          <cell r="F69" t="str">
            <v>UPC</v>
          </cell>
          <cell r="G69">
            <v>1985447</v>
          </cell>
          <cell r="H69">
            <v>0</v>
          </cell>
          <cell r="I69">
            <v>1985447</v>
          </cell>
        </row>
        <row r="70">
          <cell r="A70" t="str">
            <v>DTC</v>
          </cell>
          <cell r="B70" t="str">
            <v>Cổ phiếu CTCP Viglacera  Đông Triều</v>
          </cell>
          <cell r="C70" t="str">
            <v>Bình thường</v>
          </cell>
          <cell r="D70" t="str">
            <v>Bình thường</v>
          </cell>
          <cell r="E70" t="str">
            <v>UPC_BRD_01</v>
          </cell>
          <cell r="F70" t="str">
            <v>UPC</v>
          </cell>
          <cell r="G70">
            <v>4000000</v>
          </cell>
          <cell r="H70">
            <v>0</v>
          </cell>
          <cell r="I70">
            <v>4000000</v>
          </cell>
        </row>
        <row r="71">
          <cell r="A71" t="str">
            <v>DTN</v>
          </cell>
          <cell r="B71" t="str">
            <v>DTN - Cong ty CP Diem Thong Nhat</v>
          </cell>
          <cell r="C71" t="str">
            <v>Bình thường</v>
          </cell>
          <cell r="D71" t="str">
            <v>Bình thường</v>
          </cell>
          <cell r="E71" t="str">
            <v>UPC_BRD_01</v>
          </cell>
          <cell r="F71" t="str">
            <v>UPC</v>
          </cell>
          <cell r="G71">
            <v>2200000</v>
          </cell>
          <cell r="H71">
            <v>0</v>
          </cell>
          <cell r="I71">
            <v>2200000</v>
          </cell>
        </row>
        <row r="72">
          <cell r="A72" t="str">
            <v>DTV</v>
          </cell>
          <cell r="B72" t="str">
            <v>Cổ phiếu CTCP Phát triển Điện nông thôn Trà Vinh</v>
          </cell>
          <cell r="C72" t="str">
            <v>Giao dịch đặc biệt</v>
          </cell>
          <cell r="D72" t="str">
            <v>Bình thường</v>
          </cell>
          <cell r="E72" t="str">
            <v>UPC_BRD_01</v>
          </cell>
          <cell r="F72" t="str">
            <v>UPC</v>
          </cell>
          <cell r="G72">
            <v>5280000</v>
          </cell>
          <cell r="H72">
            <v>0</v>
          </cell>
          <cell r="I72">
            <v>5280000</v>
          </cell>
        </row>
        <row r="73">
          <cell r="A73" t="str">
            <v>DVC</v>
          </cell>
          <cell r="B73" t="str">
            <v>CTCP Thương mại Dịch vụ Tổng hợp Cảng Hải Phòng</v>
          </cell>
          <cell r="C73" t="str">
            <v>Bình thường</v>
          </cell>
          <cell r="D73" t="str">
            <v>Bình thường</v>
          </cell>
          <cell r="E73" t="str">
            <v>UPC_BRD_01</v>
          </cell>
          <cell r="F73" t="str">
            <v>UPC</v>
          </cell>
          <cell r="G73">
            <v>4651423</v>
          </cell>
          <cell r="H73">
            <v>0</v>
          </cell>
          <cell r="I73">
            <v>4651423</v>
          </cell>
        </row>
        <row r="74">
          <cell r="A74" t="str">
            <v>DVH</v>
          </cell>
          <cell r="B74" t="str">
            <v>DVH - Công ty cổ phần Chế tạo máy điện Việt Nam-Hungari</v>
          </cell>
          <cell r="C74" t="str">
            <v>Bình thường</v>
          </cell>
          <cell r="D74" t="str">
            <v>Bình thường</v>
          </cell>
          <cell r="E74" t="str">
            <v>UPC_BRD_01</v>
          </cell>
          <cell r="F74" t="str">
            <v>UPC</v>
          </cell>
          <cell r="G74">
            <v>4350000</v>
          </cell>
          <cell r="H74">
            <v>0</v>
          </cell>
          <cell r="I74">
            <v>4350000</v>
          </cell>
        </row>
        <row r="75">
          <cell r="A75" t="str">
            <v>DXL</v>
          </cell>
          <cell r="B75" t="str">
            <v>Cổ phiếu CTCP Du lịch và Xuất Nhập khẩu Lạng Sơn</v>
          </cell>
          <cell r="C75" t="str">
            <v>Bình thường</v>
          </cell>
          <cell r="D75" t="str">
            <v>Bình thường</v>
          </cell>
          <cell r="E75" t="str">
            <v>UPC_BRD_01</v>
          </cell>
          <cell r="F75" t="str">
            <v>UPC</v>
          </cell>
          <cell r="G75">
            <v>2957900</v>
          </cell>
          <cell r="H75">
            <v>0</v>
          </cell>
          <cell r="I75">
            <v>2957900</v>
          </cell>
        </row>
        <row r="76">
          <cell r="A76" t="str">
            <v>FBA</v>
          </cell>
          <cell r="B76" t="str">
            <v>Cổ phiếu Công ty cổ phần Tập đoàn Quốc tế FBA</v>
          </cell>
          <cell r="C76" t="str">
            <v>Bình thường</v>
          </cell>
          <cell r="D76" t="str">
            <v>Bình thường</v>
          </cell>
          <cell r="E76" t="str">
            <v>UPC_BRD_01</v>
          </cell>
          <cell r="F76" t="str">
            <v>UPC</v>
          </cell>
          <cell r="G76">
            <v>3414900</v>
          </cell>
          <cell r="H76">
            <v>0</v>
          </cell>
          <cell r="I76">
            <v>3414900</v>
          </cell>
        </row>
        <row r="77">
          <cell r="A77" t="str">
            <v>FCC</v>
          </cell>
          <cell r="B77" t="str">
            <v>CTCP Lien hop Thuc Pham</v>
          </cell>
          <cell r="C77" t="str">
            <v>Niêm yết mới</v>
          </cell>
          <cell r="D77" t="str">
            <v>Bình thường</v>
          </cell>
          <cell r="E77" t="str">
            <v>UPC_BRD_01</v>
          </cell>
          <cell r="F77" t="str">
            <v>UPC</v>
          </cell>
          <cell r="G77">
            <v>5997040</v>
          </cell>
          <cell r="H77">
            <v>5633400</v>
          </cell>
          <cell r="I77">
            <v>5997040</v>
          </cell>
        </row>
        <row r="78">
          <cell r="A78" t="str">
            <v>GDW</v>
          </cell>
          <cell r="B78" t="str">
            <v>Cổ phiếu CTCP Cấp nước Gia Định</v>
          </cell>
          <cell r="C78" t="str">
            <v>Bình thường</v>
          </cell>
          <cell r="D78" t="str">
            <v>Bình thường</v>
          </cell>
          <cell r="E78" t="str">
            <v>UPC_BRD_01</v>
          </cell>
          <cell r="F78" t="str">
            <v>UPC</v>
          </cell>
          <cell r="G78">
            <v>9500000</v>
          </cell>
          <cell r="H78">
            <v>0</v>
          </cell>
          <cell r="I78">
            <v>9500000</v>
          </cell>
        </row>
        <row r="79">
          <cell r="A79" t="str">
            <v>GER</v>
          </cell>
          <cell r="B79" t="str">
            <v>Cổ phiếu CTCP Thể Thao Ngôi sao Geru</v>
          </cell>
          <cell r="C79" t="str">
            <v>Bình thường</v>
          </cell>
          <cell r="D79" t="str">
            <v>Bình thường</v>
          </cell>
          <cell r="E79" t="str">
            <v>UPC_BRD_01</v>
          </cell>
          <cell r="F79" t="str">
            <v>UPC</v>
          </cell>
          <cell r="G79">
            <v>2200000</v>
          </cell>
          <cell r="H79">
            <v>0</v>
          </cell>
          <cell r="I79">
            <v>2200000</v>
          </cell>
        </row>
        <row r="80">
          <cell r="A80" t="str">
            <v>GEX</v>
          </cell>
          <cell r="B80" t="str">
            <v>Tong CTCP Thiet bi dien Viet Nam</v>
          </cell>
          <cell r="C80" t="str">
            <v>Bình thường</v>
          </cell>
          <cell r="D80" t="str">
            <v>Bình thường</v>
          </cell>
          <cell r="E80" t="str">
            <v>UPC_BRD_01</v>
          </cell>
          <cell r="F80" t="str">
            <v>UPC</v>
          </cell>
          <cell r="G80">
            <v>155000000</v>
          </cell>
          <cell r="H80">
            <v>137044800</v>
          </cell>
          <cell r="I80">
            <v>155000000</v>
          </cell>
        </row>
        <row r="81">
          <cell r="A81" t="str">
            <v>GGG</v>
          </cell>
          <cell r="B81" t="str">
            <v>Cổ phiếu Công ty cổ phần Ô tô Giải Phóng</v>
          </cell>
          <cell r="C81" t="str">
            <v>Bình thường</v>
          </cell>
          <cell r="D81" t="str">
            <v>Bình thường</v>
          </cell>
          <cell r="E81" t="str">
            <v>UPC_BRD_01</v>
          </cell>
          <cell r="F81" t="str">
            <v>UPC</v>
          </cell>
          <cell r="G81">
            <v>9635456</v>
          </cell>
          <cell r="H81">
            <v>0</v>
          </cell>
          <cell r="I81">
            <v>9635456</v>
          </cell>
        </row>
        <row r="82">
          <cell r="A82" t="str">
            <v>GHC</v>
          </cell>
          <cell r="B82" t="str">
            <v>GHC - CTCP Thủy điện Gia Lai</v>
          </cell>
          <cell r="C82" t="str">
            <v>Bình thường</v>
          </cell>
          <cell r="D82" t="str">
            <v>Bình thường</v>
          </cell>
          <cell r="E82" t="str">
            <v>UPC_BRD_01</v>
          </cell>
          <cell r="F82" t="str">
            <v>UPC</v>
          </cell>
          <cell r="G82">
            <v>20500000</v>
          </cell>
          <cell r="H82">
            <v>0</v>
          </cell>
          <cell r="I82">
            <v>20500000</v>
          </cell>
        </row>
        <row r="83">
          <cell r="A83" t="str">
            <v>GSM</v>
          </cell>
          <cell r="B83" t="str">
            <v>CTCP Thủy điện Hương Sơn</v>
          </cell>
          <cell r="C83" t="str">
            <v>Bình thường</v>
          </cell>
          <cell r="D83" t="str">
            <v>Bình thường</v>
          </cell>
          <cell r="E83" t="str">
            <v>UPC_BRD_01</v>
          </cell>
          <cell r="F83" t="str">
            <v>UPC</v>
          </cell>
          <cell r="G83">
            <v>28562000</v>
          </cell>
          <cell r="H83">
            <v>0</v>
          </cell>
          <cell r="I83">
            <v>28562000</v>
          </cell>
        </row>
        <row r="84">
          <cell r="A84" t="str">
            <v>GTC</v>
          </cell>
          <cell r="B84" t="str">
            <v>GTC - CTCP Tra Rong Vang</v>
          </cell>
          <cell r="C84" t="str">
            <v>Niêm yết mới</v>
          </cell>
          <cell r="D84" t="str">
            <v>Bình thường</v>
          </cell>
          <cell r="E84" t="str">
            <v>UPC_BRD_01</v>
          </cell>
          <cell r="F84" t="str">
            <v>UPC</v>
          </cell>
          <cell r="G84">
            <v>1032243</v>
          </cell>
          <cell r="H84">
            <v>0</v>
          </cell>
          <cell r="I84">
            <v>1032243</v>
          </cell>
        </row>
        <row r="85">
          <cell r="A85" t="str">
            <v>GTH</v>
          </cell>
          <cell r="B85" t="str">
            <v>Cổ phiếu CTCP Xây dựng-Giao thông thừa thiên Huế</v>
          </cell>
          <cell r="C85" t="str">
            <v>Bình thường</v>
          </cell>
          <cell r="D85" t="str">
            <v>Bình thường</v>
          </cell>
          <cell r="E85" t="str">
            <v>UPC_BRD_01</v>
          </cell>
          <cell r="F85" t="str">
            <v>UPC</v>
          </cell>
          <cell r="G85">
            <v>2735500</v>
          </cell>
          <cell r="H85">
            <v>0</v>
          </cell>
          <cell r="I85">
            <v>2735500</v>
          </cell>
        </row>
        <row r="86">
          <cell r="A86" t="str">
            <v>H11</v>
          </cell>
          <cell r="B86" t="str">
            <v>Cổ phiếu Công ty Cổ phần Xây dựng HUD101</v>
          </cell>
          <cell r="C86" t="str">
            <v>Bình thường</v>
          </cell>
          <cell r="D86" t="str">
            <v>Bình thường</v>
          </cell>
          <cell r="E86" t="str">
            <v>UPC_BRD_01</v>
          </cell>
          <cell r="F86" t="str">
            <v>UPC</v>
          </cell>
          <cell r="G86">
            <v>1060000</v>
          </cell>
          <cell r="H86">
            <v>0</v>
          </cell>
          <cell r="I86">
            <v>1060000</v>
          </cell>
        </row>
        <row r="87">
          <cell r="A87" t="str">
            <v>HBD</v>
          </cell>
          <cell r="B87" t="str">
            <v>CTCP Bao bì PP Bình Dương</v>
          </cell>
          <cell r="C87" t="str">
            <v>Bình thường</v>
          </cell>
          <cell r="D87" t="str">
            <v>Bình thường</v>
          </cell>
          <cell r="E87" t="str">
            <v>UPC_BRD_01</v>
          </cell>
          <cell r="F87" t="str">
            <v>UPC</v>
          </cell>
          <cell r="G87">
            <v>1535000</v>
          </cell>
          <cell r="H87">
            <v>0</v>
          </cell>
          <cell r="I87">
            <v>1535000</v>
          </cell>
        </row>
        <row r="88">
          <cell r="A88" t="str">
            <v>HBI</v>
          </cell>
          <cell r="B88" t="str">
            <v>CTCP HBI</v>
          </cell>
          <cell r="C88" t="str">
            <v>Bình thường</v>
          </cell>
          <cell r="D88" t="str">
            <v>Bình thường</v>
          </cell>
          <cell r="E88" t="str">
            <v>UPC_BRD_01</v>
          </cell>
          <cell r="F88" t="str">
            <v>UPC</v>
          </cell>
          <cell r="G88">
            <v>51000000</v>
          </cell>
          <cell r="H88">
            <v>48960000</v>
          </cell>
          <cell r="I88">
            <v>51000000</v>
          </cell>
        </row>
        <row r="89">
          <cell r="A89" t="str">
            <v>HCI</v>
          </cell>
          <cell r="B89" t="str">
            <v>HCI - CTCP Đầu tư - Xây dựng Hà Nội (HANCIC)</v>
          </cell>
          <cell r="C89" t="str">
            <v>Giao dịch đặc biệt</v>
          </cell>
          <cell r="D89" t="str">
            <v>Bình thường</v>
          </cell>
          <cell r="E89" t="str">
            <v>UPC_BRD_01</v>
          </cell>
          <cell r="F89" t="str">
            <v>UPC</v>
          </cell>
          <cell r="G89">
            <v>5232000</v>
          </cell>
          <cell r="H89">
            <v>0</v>
          </cell>
          <cell r="I89">
            <v>5232000</v>
          </cell>
        </row>
        <row r="90">
          <cell r="A90" t="str">
            <v>HD2</v>
          </cell>
          <cell r="B90" t="str">
            <v>CTCP Dau tu Phat trien nha HUD2</v>
          </cell>
          <cell r="C90" t="str">
            <v>Chưa niêm yết</v>
          </cell>
          <cell r="D90" t="str">
            <v>Bình thường</v>
          </cell>
          <cell r="E90" t="str">
            <v>UPC_BRD_01</v>
          </cell>
          <cell r="F90" t="str">
            <v>UPC</v>
          </cell>
          <cell r="G90">
            <v>8962353</v>
          </cell>
          <cell r="H90">
            <v>0</v>
          </cell>
          <cell r="I90">
            <v>8962353</v>
          </cell>
        </row>
        <row r="91">
          <cell r="A91" t="str">
            <v>HDM</v>
          </cell>
          <cell r="B91" t="str">
            <v>Cổ phiếu CTCP Dệt - May Huế</v>
          </cell>
          <cell r="C91" t="str">
            <v>Bình thường</v>
          </cell>
          <cell r="D91" t="str">
            <v>Bình thường</v>
          </cell>
          <cell r="E91" t="str">
            <v>UPC_BRD_01</v>
          </cell>
          <cell r="F91" t="str">
            <v>UPC</v>
          </cell>
          <cell r="G91">
            <v>4999557</v>
          </cell>
          <cell r="H91">
            <v>0</v>
          </cell>
          <cell r="I91">
            <v>4999557</v>
          </cell>
        </row>
        <row r="92">
          <cell r="A92" t="str">
            <v>HFC</v>
          </cell>
          <cell r="B92" t="str">
            <v>Cổ phiếu CTCP Xăng dầu Chất đốt Hà Nội</v>
          </cell>
          <cell r="C92" t="str">
            <v>Bình thường</v>
          </cell>
          <cell r="D92" t="str">
            <v>Bình thường</v>
          </cell>
          <cell r="E92" t="str">
            <v>UPC_BRD_01</v>
          </cell>
          <cell r="F92" t="str">
            <v>UPC</v>
          </cell>
          <cell r="G92">
            <v>2100000</v>
          </cell>
          <cell r="H92">
            <v>0</v>
          </cell>
          <cell r="I92">
            <v>2100000</v>
          </cell>
        </row>
        <row r="93">
          <cell r="A93" t="str">
            <v>HFX</v>
          </cell>
          <cell r="B93" t="str">
            <v>Cổ phiếu CTCP Sản xuất - Xuất nhập khẩu Thanh Hà</v>
          </cell>
          <cell r="C93" t="str">
            <v>Giao dịch đặc biệt</v>
          </cell>
          <cell r="D93" t="str">
            <v>Bình thường</v>
          </cell>
          <cell r="E93" t="str">
            <v>UPC_BRD_01</v>
          </cell>
          <cell r="F93" t="str">
            <v>UPC</v>
          </cell>
          <cell r="G93">
            <v>1270000</v>
          </cell>
          <cell r="H93">
            <v>0</v>
          </cell>
          <cell r="I93">
            <v>1270000</v>
          </cell>
        </row>
        <row r="94">
          <cell r="A94" t="str">
            <v>HHA</v>
          </cell>
          <cell r="B94" t="str">
            <v>CTCP Văn phòng phẩm Hồng Hà</v>
          </cell>
          <cell r="C94" t="str">
            <v>Bình thường</v>
          </cell>
          <cell r="D94" t="str">
            <v>Bình thường</v>
          </cell>
          <cell r="E94" t="str">
            <v>UPC_BRD_01</v>
          </cell>
          <cell r="F94" t="str">
            <v>UPC</v>
          </cell>
          <cell r="G94">
            <v>5896100</v>
          </cell>
          <cell r="H94">
            <v>0</v>
          </cell>
          <cell r="I94">
            <v>5896100</v>
          </cell>
        </row>
        <row r="95">
          <cell r="A95" t="str">
            <v>HHV</v>
          </cell>
          <cell r="B95" t="str">
            <v>CTCP Quản lý và Khai thác Hầm đường bộ Hải Vân</v>
          </cell>
          <cell r="C95" t="str">
            <v>Bình thường</v>
          </cell>
          <cell r="D95" t="str">
            <v>Bình thường</v>
          </cell>
          <cell r="E95" t="str">
            <v>UPC_BRD_01</v>
          </cell>
          <cell r="F95" t="str">
            <v>UPC</v>
          </cell>
          <cell r="G95">
            <v>4937500</v>
          </cell>
          <cell r="H95">
            <v>2811300</v>
          </cell>
          <cell r="I95">
            <v>4937500</v>
          </cell>
        </row>
        <row r="96">
          <cell r="A96" t="str">
            <v>HIG</v>
          </cell>
          <cell r="B96" t="str">
            <v>Cổ phiếu CTCP Tập đoàn HIPT</v>
          </cell>
          <cell r="C96" t="str">
            <v>Bình thường</v>
          </cell>
          <cell r="D96" t="str">
            <v>Bình thường</v>
          </cell>
          <cell r="E96" t="str">
            <v>UPC_BRD_01</v>
          </cell>
          <cell r="F96" t="str">
            <v>UPC</v>
          </cell>
          <cell r="G96">
            <v>22559030</v>
          </cell>
          <cell r="H96">
            <v>0</v>
          </cell>
          <cell r="I96">
            <v>22559030</v>
          </cell>
        </row>
        <row r="97">
          <cell r="A97" t="str">
            <v>HJC</v>
          </cell>
          <cell r="B97" t="str">
            <v>CTCP Hòa Việt</v>
          </cell>
          <cell r="C97" t="str">
            <v>Bình thường</v>
          </cell>
          <cell r="D97" t="str">
            <v>Bình thường</v>
          </cell>
          <cell r="E97" t="str">
            <v>UPC_BRD_01</v>
          </cell>
          <cell r="F97" t="str">
            <v>UPC</v>
          </cell>
          <cell r="G97">
            <v>12853052</v>
          </cell>
          <cell r="H97">
            <v>10616900</v>
          </cell>
          <cell r="I97">
            <v>12853052</v>
          </cell>
        </row>
        <row r="98">
          <cell r="A98" t="str">
            <v>HKP</v>
          </cell>
          <cell r="B98" t="str">
            <v>Công ty Cổ phần Bao bì Hà Tiên</v>
          </cell>
          <cell r="C98" t="str">
            <v>Bình thường</v>
          </cell>
          <cell r="D98" t="str">
            <v>Bình thường</v>
          </cell>
          <cell r="E98" t="str">
            <v>UPC_BRD_01</v>
          </cell>
          <cell r="F98" t="str">
            <v>UPC</v>
          </cell>
          <cell r="G98">
            <v>4000000</v>
          </cell>
          <cell r="H98">
            <v>3476100</v>
          </cell>
          <cell r="I98">
            <v>4000000</v>
          </cell>
        </row>
        <row r="99">
          <cell r="A99" t="str">
            <v>HLA</v>
          </cell>
          <cell r="B99" t="str">
            <v>CTCP Hữu Liên Á Châu</v>
          </cell>
          <cell r="C99" t="str">
            <v>Bình thường</v>
          </cell>
          <cell r="D99" t="str">
            <v>Bình thường</v>
          </cell>
          <cell r="E99" t="str">
            <v>UPC_BRD_01</v>
          </cell>
          <cell r="F99" t="str">
            <v>UPC</v>
          </cell>
          <cell r="G99">
            <v>34459293</v>
          </cell>
          <cell r="H99">
            <v>0</v>
          </cell>
          <cell r="I99">
            <v>34459293</v>
          </cell>
        </row>
        <row r="100">
          <cell r="A100" t="str">
            <v>HNB</v>
          </cell>
          <cell r="B100" t="str">
            <v>CTCP Ben xe Ha Noi</v>
          </cell>
          <cell r="C100" t="str">
            <v>Bình thường</v>
          </cell>
          <cell r="D100" t="str">
            <v>Bình thường</v>
          </cell>
          <cell r="E100" t="str">
            <v>UPC_BRD_01</v>
          </cell>
          <cell r="F100" t="str">
            <v>UPC</v>
          </cell>
          <cell r="G100">
            <v>9500000</v>
          </cell>
          <cell r="H100">
            <v>8354444</v>
          </cell>
          <cell r="I100">
            <v>9500000</v>
          </cell>
        </row>
        <row r="101">
          <cell r="A101" t="str">
            <v>HNF</v>
          </cell>
          <cell r="B101" t="str">
            <v>CTCP Thuc pham Huu Nghi</v>
          </cell>
          <cell r="C101" t="str">
            <v>Bình thường</v>
          </cell>
          <cell r="D101" t="str">
            <v>Bình thường</v>
          </cell>
          <cell r="E101" t="str">
            <v>UPC_BRD_01</v>
          </cell>
          <cell r="F101" t="str">
            <v>UPC</v>
          </cell>
          <cell r="G101">
            <v>20000000</v>
          </cell>
          <cell r="H101">
            <v>14764961</v>
          </cell>
          <cell r="I101">
            <v>20000000</v>
          </cell>
        </row>
        <row r="102">
          <cell r="A102" t="str">
            <v>HPB</v>
          </cell>
          <cell r="B102" t="str">
            <v>Cổ phiếu Công ty cổ phần Bao Bì PP</v>
          </cell>
          <cell r="C102" t="str">
            <v>Bình thường</v>
          </cell>
          <cell r="D102" t="str">
            <v>Bình thường</v>
          </cell>
          <cell r="E102" t="str">
            <v>UPC_BRD_01</v>
          </cell>
          <cell r="F102" t="str">
            <v>UPC</v>
          </cell>
          <cell r="G102">
            <v>3880000</v>
          </cell>
          <cell r="H102">
            <v>0</v>
          </cell>
          <cell r="I102">
            <v>3880000</v>
          </cell>
        </row>
        <row r="103">
          <cell r="A103" t="str">
            <v>HPD</v>
          </cell>
          <cell r="B103" t="str">
            <v>CTCP Thủy điện Đăk Đoa</v>
          </cell>
          <cell r="C103" t="str">
            <v>Bình thường</v>
          </cell>
          <cell r="D103" t="str">
            <v>Bình thường</v>
          </cell>
          <cell r="E103" t="str">
            <v>UPC_BRD_01</v>
          </cell>
          <cell r="F103" t="str">
            <v>UPC</v>
          </cell>
          <cell r="G103">
            <v>8306590</v>
          </cell>
          <cell r="H103">
            <v>0</v>
          </cell>
          <cell r="I103">
            <v>8306590</v>
          </cell>
        </row>
        <row r="104">
          <cell r="A104" t="str">
            <v>HPL</v>
          </cell>
          <cell r="B104" t="str">
            <v>Cổ phiếu CTCP Bến xe Tàu phà Cần thơ</v>
          </cell>
          <cell r="C104" t="str">
            <v>Hủy niêm yết</v>
          </cell>
          <cell r="D104" t="str">
            <v>Bình thường</v>
          </cell>
          <cell r="E104" t="str">
            <v>UPC_BRD_01</v>
          </cell>
          <cell r="F104" t="str">
            <v>UPC</v>
          </cell>
          <cell r="G104">
            <v>2000000</v>
          </cell>
          <cell r="H104">
            <v>0</v>
          </cell>
          <cell r="I104">
            <v>2000000</v>
          </cell>
        </row>
        <row r="105">
          <cell r="A105" t="str">
            <v>HPP</v>
          </cell>
          <cell r="B105" t="str">
            <v>Cổ phiếu CTCP Sơn Hải Phòng</v>
          </cell>
          <cell r="C105" t="str">
            <v>Bình thường</v>
          </cell>
          <cell r="D105" t="str">
            <v>Bình thường</v>
          </cell>
          <cell r="E105" t="str">
            <v>UPC_BRD_01</v>
          </cell>
          <cell r="F105" t="str">
            <v>UPC</v>
          </cell>
          <cell r="G105">
            <v>8007177</v>
          </cell>
          <cell r="H105">
            <v>0</v>
          </cell>
          <cell r="I105">
            <v>8007177</v>
          </cell>
        </row>
        <row r="106">
          <cell r="A106" t="str">
            <v>HPT</v>
          </cell>
          <cell r="B106" t="str">
            <v>Cổ phiếu CTCP Dịch vụ Công nghệ Tin học HPT</v>
          </cell>
          <cell r="C106" t="str">
            <v>Bình thường</v>
          </cell>
          <cell r="D106" t="str">
            <v>Bình thường</v>
          </cell>
          <cell r="E106" t="str">
            <v>UPC_BRD_01</v>
          </cell>
          <cell r="F106" t="str">
            <v>UPC</v>
          </cell>
          <cell r="G106">
            <v>6864201</v>
          </cell>
          <cell r="H106">
            <v>0</v>
          </cell>
          <cell r="I106">
            <v>6864201</v>
          </cell>
        </row>
        <row r="107">
          <cell r="A107" t="str">
            <v>HSI</v>
          </cell>
          <cell r="B107" t="str">
            <v>CTCP Vật tư Tổng hợp và Phân bón Hóa sinh</v>
          </cell>
          <cell r="C107" t="str">
            <v>Bình thường</v>
          </cell>
          <cell r="D107" t="str">
            <v>Bình thường</v>
          </cell>
          <cell r="E107" t="str">
            <v>UPC_BRD_01</v>
          </cell>
          <cell r="F107" t="str">
            <v>UPC</v>
          </cell>
          <cell r="G107">
            <v>10000000</v>
          </cell>
          <cell r="H107">
            <v>0</v>
          </cell>
          <cell r="I107">
            <v>10000000</v>
          </cell>
        </row>
        <row r="108">
          <cell r="A108" t="str">
            <v>HU4</v>
          </cell>
          <cell r="B108" t="str">
            <v>CTCP Dau tu va Xay dung HUD4</v>
          </cell>
          <cell r="C108" t="str">
            <v>Bình thường</v>
          </cell>
          <cell r="D108" t="str">
            <v>Bình thường</v>
          </cell>
          <cell r="E108" t="str">
            <v>UPC_BRD_01</v>
          </cell>
          <cell r="F108" t="str">
            <v>UPC</v>
          </cell>
          <cell r="G108">
            <v>15000000</v>
          </cell>
          <cell r="H108">
            <v>7650000</v>
          </cell>
          <cell r="I108">
            <v>15000000</v>
          </cell>
        </row>
        <row r="109">
          <cell r="A109" t="str">
            <v>HU6</v>
          </cell>
          <cell r="B109" t="str">
            <v>CTCP Đầu tư Phát triển nhà và đô thị HUD6</v>
          </cell>
          <cell r="C109" t="str">
            <v>Giao dịch đặc biệt</v>
          </cell>
          <cell r="D109" t="str">
            <v>Bình thường</v>
          </cell>
          <cell r="E109" t="str">
            <v>UPC_BRD_01</v>
          </cell>
          <cell r="F109" t="str">
            <v>UPC</v>
          </cell>
          <cell r="G109">
            <v>7500000</v>
          </cell>
          <cell r="H109">
            <v>3825000</v>
          </cell>
          <cell r="I109">
            <v>7500000</v>
          </cell>
        </row>
        <row r="110">
          <cell r="A110" t="str">
            <v>I10</v>
          </cell>
          <cell r="B110" t="str">
            <v>CTCP Dau tu Xay dung so 10 IDICO</v>
          </cell>
          <cell r="C110" t="str">
            <v>Niêm yết mới</v>
          </cell>
          <cell r="D110" t="str">
            <v>Bình thường</v>
          </cell>
          <cell r="E110" t="str">
            <v>UPC_BRD_01</v>
          </cell>
          <cell r="F110" t="str">
            <v>UPC</v>
          </cell>
          <cell r="G110">
            <v>3500000</v>
          </cell>
          <cell r="H110">
            <v>3389090</v>
          </cell>
          <cell r="I110">
            <v>3500000</v>
          </cell>
        </row>
        <row r="111">
          <cell r="A111" t="str">
            <v>I40</v>
          </cell>
          <cell r="B111" t="str">
            <v>Cổ phiếu Công ty Cổ phần Đầu tư và Xây dựng 40</v>
          </cell>
          <cell r="C111" t="str">
            <v>Hủy niêm yết</v>
          </cell>
          <cell r="D111" t="str">
            <v>Bình thường</v>
          </cell>
          <cell r="E111" t="str">
            <v>UPC_BRD_01</v>
          </cell>
          <cell r="F111" t="str">
            <v>UPC</v>
          </cell>
          <cell r="G111">
            <v>1539120</v>
          </cell>
          <cell r="H111">
            <v>0</v>
          </cell>
          <cell r="I111">
            <v>1539120</v>
          </cell>
        </row>
        <row r="112">
          <cell r="A112" t="str">
            <v>ICI</v>
          </cell>
          <cell r="B112" t="str">
            <v>Cổ phiếu CTCP Đầu tư và Xây dựng Công nghiệp</v>
          </cell>
          <cell r="C112" t="str">
            <v>Bình thường</v>
          </cell>
          <cell r="D112" t="str">
            <v>Bình thường</v>
          </cell>
          <cell r="E112" t="str">
            <v>UPC_BRD_01</v>
          </cell>
          <cell r="F112" t="str">
            <v>UPC</v>
          </cell>
          <cell r="G112">
            <v>4000000</v>
          </cell>
          <cell r="H112">
            <v>0</v>
          </cell>
          <cell r="I112">
            <v>4000000</v>
          </cell>
        </row>
        <row r="113">
          <cell r="A113" t="str">
            <v>ICN</v>
          </cell>
          <cell r="B113" t="str">
            <v>CTCP Đầu tư Xây dựng Dầu khí IDICO</v>
          </cell>
          <cell r="C113" t="str">
            <v>Bình thường</v>
          </cell>
          <cell r="D113" t="str">
            <v>Bình thường</v>
          </cell>
          <cell r="E113" t="str">
            <v>UPC_BRD_01</v>
          </cell>
          <cell r="F113" t="str">
            <v>UPC</v>
          </cell>
          <cell r="G113">
            <v>5000000</v>
          </cell>
          <cell r="H113">
            <v>0</v>
          </cell>
          <cell r="I113">
            <v>5000000</v>
          </cell>
        </row>
        <row r="114">
          <cell r="A114" t="str">
            <v>IFC</v>
          </cell>
          <cell r="B114" t="str">
            <v>CTCP Thuc pham Cong nghe Sai Gon</v>
          </cell>
          <cell r="C114" t="str">
            <v>Bình thường</v>
          </cell>
          <cell r="D114" t="str">
            <v>Bình thường</v>
          </cell>
          <cell r="E114" t="str">
            <v>UPC_BRD_01</v>
          </cell>
          <cell r="F114" t="str">
            <v>UPC</v>
          </cell>
          <cell r="G114">
            <v>3000000</v>
          </cell>
          <cell r="H114">
            <v>2170818</v>
          </cell>
          <cell r="I114">
            <v>3000000</v>
          </cell>
        </row>
        <row r="115">
          <cell r="A115" t="str">
            <v>IHK</v>
          </cell>
          <cell r="B115" t="str">
            <v>Cổ phiếu CTCP In Hàng không</v>
          </cell>
          <cell r="C115" t="str">
            <v>Bình thường</v>
          </cell>
          <cell r="D115" t="str">
            <v>Bình thường</v>
          </cell>
          <cell r="E115" t="str">
            <v>UPC_BRD_01</v>
          </cell>
          <cell r="F115" t="str">
            <v>UPC</v>
          </cell>
          <cell r="G115">
            <v>2141928</v>
          </cell>
          <cell r="H115">
            <v>0</v>
          </cell>
          <cell r="I115">
            <v>2141928</v>
          </cell>
        </row>
        <row r="116">
          <cell r="A116" t="str">
            <v>IME</v>
          </cell>
          <cell r="B116" t="str">
            <v>Cổ phiếu CTCP Cơ khí và Xây lắp Công nghiệp</v>
          </cell>
          <cell r="C116" t="str">
            <v>Bình thường</v>
          </cell>
          <cell r="D116" t="str">
            <v>Bình thường</v>
          </cell>
          <cell r="E116" t="str">
            <v>UPC_BRD_01</v>
          </cell>
          <cell r="F116" t="str">
            <v>UPC</v>
          </cell>
          <cell r="G116">
            <v>3599948</v>
          </cell>
          <cell r="H116">
            <v>0</v>
          </cell>
          <cell r="I116">
            <v>3599948</v>
          </cell>
        </row>
        <row r="117">
          <cell r="A117" t="str">
            <v>IN4</v>
          </cell>
          <cell r="B117" t="str">
            <v>Cổ phiếu CTCP In số 4</v>
          </cell>
          <cell r="C117" t="str">
            <v>Bình thường</v>
          </cell>
          <cell r="D117" t="str">
            <v>Bình thường</v>
          </cell>
          <cell r="E117" t="str">
            <v>UPC_BRD_01</v>
          </cell>
          <cell r="F117" t="str">
            <v>UPC</v>
          </cell>
          <cell r="G117">
            <v>1200000</v>
          </cell>
          <cell r="H117">
            <v>0</v>
          </cell>
          <cell r="I117">
            <v>1200000</v>
          </cell>
        </row>
        <row r="118">
          <cell r="A118" t="str">
            <v>ISG</v>
          </cell>
          <cell r="B118" t="str">
            <v>CTCP van tai bien va hop tac lao dong quoc te</v>
          </cell>
          <cell r="C118" t="str">
            <v>Bình thường</v>
          </cell>
          <cell r="D118" t="str">
            <v>Bình thường</v>
          </cell>
          <cell r="E118" t="str">
            <v>UPC_BRD_01</v>
          </cell>
          <cell r="F118" t="str">
            <v>UPC</v>
          </cell>
          <cell r="G118">
            <v>8800000</v>
          </cell>
          <cell r="H118">
            <v>6324230</v>
          </cell>
          <cell r="I118">
            <v>8800000</v>
          </cell>
        </row>
        <row r="119">
          <cell r="A119" t="str">
            <v>ISH</v>
          </cell>
          <cell r="B119" t="str">
            <v>ISH - CTCP Srok Phu Mieng IDICO</v>
          </cell>
          <cell r="C119" t="str">
            <v>Giao dịch đặc biệt</v>
          </cell>
          <cell r="D119" t="str">
            <v>Bình thường</v>
          </cell>
          <cell r="E119" t="str">
            <v>UPC_BRD_01</v>
          </cell>
          <cell r="F119" t="str">
            <v>UPC</v>
          </cell>
          <cell r="G119">
            <v>45000000</v>
          </cell>
          <cell r="H119">
            <v>0</v>
          </cell>
          <cell r="I119">
            <v>45000000</v>
          </cell>
        </row>
        <row r="120">
          <cell r="A120" t="str">
            <v>ITS</v>
          </cell>
          <cell r="B120" t="str">
            <v>CTCP Dau tu, Thuong mai va Dich vu - Vinacomin</v>
          </cell>
          <cell r="C120" t="str">
            <v>Bình thường</v>
          </cell>
          <cell r="D120" t="str">
            <v>Bình thường</v>
          </cell>
          <cell r="E120" t="str">
            <v>UPC_BRD_01</v>
          </cell>
          <cell r="F120" t="str">
            <v>UPC</v>
          </cell>
          <cell r="G120">
            <v>12599900</v>
          </cell>
          <cell r="H120">
            <v>6981900</v>
          </cell>
          <cell r="I120">
            <v>12599900</v>
          </cell>
        </row>
        <row r="121">
          <cell r="A121" t="str">
            <v>JSC</v>
          </cell>
          <cell r="B121" t="str">
            <v>Cổ phiếu CTCP Đầu tư và Xây dựng Cầu đường Hà Nội</v>
          </cell>
          <cell r="C121" t="str">
            <v>Hủy niêm yết</v>
          </cell>
          <cell r="D121" t="str">
            <v>Bình thường</v>
          </cell>
          <cell r="E121" t="str">
            <v>UPC_BRD_01</v>
          </cell>
          <cell r="F121" t="str">
            <v>UPC</v>
          </cell>
          <cell r="G121">
            <v>1550000</v>
          </cell>
          <cell r="H121">
            <v>0</v>
          </cell>
          <cell r="I121">
            <v>1550000</v>
          </cell>
        </row>
        <row r="122">
          <cell r="A122" t="str">
            <v>KBE</v>
          </cell>
          <cell r="B122" t="str">
            <v>Cổ phiếu CTCP Sách - Thiết bị Trường học Kiên Giang</v>
          </cell>
          <cell r="C122" t="str">
            <v>Bình thường</v>
          </cell>
          <cell r="D122" t="str">
            <v>Bình thường</v>
          </cell>
          <cell r="E122" t="str">
            <v>UPC_BRD_01</v>
          </cell>
          <cell r="F122" t="str">
            <v>UPC</v>
          </cell>
          <cell r="G122">
            <v>1231060</v>
          </cell>
          <cell r="H122">
            <v>0</v>
          </cell>
          <cell r="I122">
            <v>1231060</v>
          </cell>
        </row>
        <row r="123">
          <cell r="A123" t="str">
            <v>KCB</v>
          </cell>
          <cell r="B123" t="str">
            <v>Cao Bang Miniral and Metallurical Joint Stock Company</v>
          </cell>
          <cell r="C123" t="str">
            <v>Bình thường</v>
          </cell>
          <cell r="D123" t="str">
            <v>Bình thường</v>
          </cell>
          <cell r="E123" t="str">
            <v>UPC_BRD_01</v>
          </cell>
          <cell r="F123" t="str">
            <v>UPC</v>
          </cell>
          <cell r="G123">
            <v>8000000</v>
          </cell>
          <cell r="H123">
            <v>5313726</v>
          </cell>
          <cell r="I123">
            <v>8000000</v>
          </cell>
        </row>
        <row r="124">
          <cell r="A124" t="str">
            <v>KCE</v>
          </cell>
          <cell r="B124" t="str">
            <v>KCE - Công ty cổ phần Bê tông Ly tâm Điện lực Khánh Hòa</v>
          </cell>
          <cell r="C124" t="str">
            <v>Bình thường</v>
          </cell>
          <cell r="D124" t="str">
            <v>Bình thường</v>
          </cell>
          <cell r="E124" t="str">
            <v>UPC_BRD_01</v>
          </cell>
          <cell r="F124" t="str">
            <v>UPC</v>
          </cell>
          <cell r="G124">
            <v>1500000</v>
          </cell>
          <cell r="H124">
            <v>0</v>
          </cell>
          <cell r="I124">
            <v>1500000</v>
          </cell>
        </row>
        <row r="125">
          <cell r="A125" t="str">
            <v>KIP</v>
          </cell>
          <cell r="B125" t="str">
            <v>CTCP Khi cu Dien 1</v>
          </cell>
          <cell r="C125" t="str">
            <v>Niêm yết mới</v>
          </cell>
          <cell r="D125" t="str">
            <v>Bình thường</v>
          </cell>
          <cell r="E125" t="str">
            <v>UPC_BRD_01</v>
          </cell>
          <cell r="F125" t="str">
            <v>UPC</v>
          </cell>
          <cell r="G125">
            <v>4560000</v>
          </cell>
          <cell r="H125">
            <v>2405345</v>
          </cell>
          <cell r="I125">
            <v>4560000</v>
          </cell>
        </row>
        <row r="126">
          <cell r="A126" t="str">
            <v>KSC</v>
          </cell>
          <cell r="B126" t="str">
            <v>Cổ phiếu CTCP Muối Khánh Hoà</v>
          </cell>
          <cell r="C126" t="str">
            <v>Bình thường</v>
          </cell>
          <cell r="D126" t="str">
            <v>Bình thường</v>
          </cell>
          <cell r="E126" t="str">
            <v>UPC_BRD_01</v>
          </cell>
          <cell r="F126" t="str">
            <v>UPC</v>
          </cell>
          <cell r="G126">
            <v>3739823</v>
          </cell>
          <cell r="H126">
            <v>0</v>
          </cell>
          <cell r="I126">
            <v>3739823</v>
          </cell>
        </row>
        <row r="127">
          <cell r="A127" t="str">
            <v>KTB</v>
          </cell>
          <cell r="B127" t="str">
            <v>CTCP Dau tu Khoang san Tay Bac</v>
          </cell>
          <cell r="C127" t="str">
            <v>Ngừng giao dịch</v>
          </cell>
          <cell r="D127" t="str">
            <v>Bình thường</v>
          </cell>
          <cell r="E127" t="str">
            <v>UPC_BRD_01</v>
          </cell>
          <cell r="F127" t="str">
            <v>UPC</v>
          </cell>
          <cell r="G127">
            <v>40200000</v>
          </cell>
          <cell r="H127">
            <v>0</v>
          </cell>
          <cell r="I127">
            <v>40200000</v>
          </cell>
        </row>
        <row r="128">
          <cell r="A128" t="str">
            <v>KTL</v>
          </cell>
          <cell r="B128" t="str">
            <v>CTCP Kim khi Thang Long</v>
          </cell>
          <cell r="C128" t="str">
            <v>Bình thường</v>
          </cell>
          <cell r="D128" t="str">
            <v>Bình thường</v>
          </cell>
          <cell r="E128" t="str">
            <v>UPC_BRD_01</v>
          </cell>
          <cell r="F128" t="str">
            <v>UPC</v>
          </cell>
          <cell r="G128">
            <v>19200000</v>
          </cell>
          <cell r="H128">
            <v>0</v>
          </cell>
          <cell r="I128">
            <v>6519500</v>
          </cell>
        </row>
        <row r="129">
          <cell r="A129" t="str">
            <v>LAI</v>
          </cell>
          <cell r="B129" t="str">
            <v>CTCP Dau tu xay dung Long An IDICO</v>
          </cell>
          <cell r="C129" t="str">
            <v>Giao dịch đặc biệt</v>
          </cell>
          <cell r="D129" t="str">
            <v>Bình thường</v>
          </cell>
          <cell r="E129" t="str">
            <v>UPC_BRD_01</v>
          </cell>
          <cell r="F129" t="str">
            <v>UPC</v>
          </cell>
          <cell r="G129">
            <v>8550000</v>
          </cell>
          <cell r="H129">
            <v>7833681</v>
          </cell>
          <cell r="I129">
            <v>8550000</v>
          </cell>
        </row>
        <row r="130">
          <cell r="A130" t="str">
            <v>LAW</v>
          </cell>
          <cell r="B130" t="str">
            <v>CTCP Cap thoat nuoc Long An</v>
          </cell>
          <cell r="C130" t="str">
            <v>Bình thường</v>
          </cell>
          <cell r="D130" t="str">
            <v>Bình thường</v>
          </cell>
          <cell r="E130" t="str">
            <v>UPC_BRD_01</v>
          </cell>
          <cell r="F130" t="str">
            <v>UPC</v>
          </cell>
          <cell r="G130">
            <v>12200000</v>
          </cell>
          <cell r="H130">
            <v>11968440</v>
          </cell>
          <cell r="I130">
            <v>12200000</v>
          </cell>
        </row>
        <row r="131">
          <cell r="A131" t="str">
            <v>LCC</v>
          </cell>
          <cell r="B131" t="str">
            <v>Cổ phiếu CTCP Xi măng Lạng Sơn</v>
          </cell>
          <cell r="C131" t="str">
            <v>Giao dịch đặc biệt</v>
          </cell>
          <cell r="D131" t="str">
            <v>Bình thường</v>
          </cell>
          <cell r="E131" t="str">
            <v>UPC_BRD_01</v>
          </cell>
          <cell r="F131" t="str">
            <v>UPC</v>
          </cell>
          <cell r="G131">
            <v>5838999</v>
          </cell>
          <cell r="H131">
            <v>0</v>
          </cell>
          <cell r="I131">
            <v>5838999</v>
          </cell>
        </row>
        <row r="132">
          <cell r="A132" t="str">
            <v>LKW</v>
          </cell>
          <cell r="B132" t="str">
            <v>Cổ phiếu Công ty cổ phần Cấp nước Long Khánh</v>
          </cell>
          <cell r="C132" t="str">
            <v>Bình thường</v>
          </cell>
          <cell r="D132" t="str">
            <v>Bình thường</v>
          </cell>
          <cell r="E132" t="str">
            <v>UPC_BRD_01</v>
          </cell>
          <cell r="F132" t="str">
            <v>UPC</v>
          </cell>
          <cell r="G132">
            <v>2500000</v>
          </cell>
          <cell r="H132">
            <v>0</v>
          </cell>
          <cell r="I132">
            <v>2500000</v>
          </cell>
        </row>
        <row r="133">
          <cell r="A133" t="str">
            <v>LM3</v>
          </cell>
          <cell r="B133" t="str">
            <v>Cổ phiếu CTCP LILAMA 3</v>
          </cell>
          <cell r="C133" t="str">
            <v>Bình thường</v>
          </cell>
          <cell r="D133" t="str">
            <v>Bình thường</v>
          </cell>
          <cell r="E133" t="str">
            <v>UPC_BRD_01</v>
          </cell>
          <cell r="F133" t="str">
            <v>UPC</v>
          </cell>
          <cell r="G133">
            <v>5150000</v>
          </cell>
          <cell r="H133">
            <v>0</v>
          </cell>
          <cell r="I133">
            <v>5150000</v>
          </cell>
        </row>
        <row r="134">
          <cell r="A134" t="str">
            <v>MCI</v>
          </cell>
          <cell r="B134" t="str">
            <v>CTCP Đầu tư Xây dựng và Phát triển Vật liệu IDICO</v>
          </cell>
          <cell r="C134" t="str">
            <v>Bình thường</v>
          </cell>
          <cell r="D134" t="str">
            <v>Bình thường</v>
          </cell>
          <cell r="E134" t="str">
            <v>UPC_BRD_01</v>
          </cell>
          <cell r="F134" t="str">
            <v>UPC</v>
          </cell>
          <cell r="G134">
            <v>3500000</v>
          </cell>
          <cell r="H134">
            <v>0</v>
          </cell>
          <cell r="I134">
            <v>3500000</v>
          </cell>
        </row>
        <row r="135">
          <cell r="A135" t="str">
            <v>MDF</v>
          </cell>
          <cell r="B135" t="str">
            <v>Cổ phiếu CTCP gỗ MDF Geruco - Quảng Trị</v>
          </cell>
          <cell r="C135" t="str">
            <v>Bình thường</v>
          </cell>
          <cell r="D135" t="str">
            <v>Bình thường</v>
          </cell>
          <cell r="E135" t="str">
            <v>UPC_BRD_01</v>
          </cell>
          <cell r="F135" t="str">
            <v>UPC</v>
          </cell>
          <cell r="G135">
            <v>55113595</v>
          </cell>
          <cell r="H135">
            <v>0</v>
          </cell>
          <cell r="I135">
            <v>55113595</v>
          </cell>
        </row>
        <row r="136">
          <cell r="A136" t="str">
            <v>MEF</v>
          </cell>
          <cell r="B136" t="str">
            <v>Cổ phiếu Công ty cổ phần MEINFA</v>
          </cell>
          <cell r="C136" t="str">
            <v>Giao dịch đặc biệt</v>
          </cell>
          <cell r="D136" t="str">
            <v>Bình thường</v>
          </cell>
          <cell r="E136" t="str">
            <v>UPC_BRD_01</v>
          </cell>
          <cell r="F136" t="str">
            <v>UPC</v>
          </cell>
          <cell r="G136">
            <v>3755213</v>
          </cell>
          <cell r="H136">
            <v>0</v>
          </cell>
          <cell r="I136">
            <v>3755213</v>
          </cell>
        </row>
        <row r="137">
          <cell r="A137" t="str">
            <v>MIC</v>
          </cell>
          <cell r="B137" t="str">
            <v>Cổ phiếu CTCP Kỹ nghệ Khoáng sản Quảng Nam</v>
          </cell>
          <cell r="C137" t="str">
            <v>Bình thường</v>
          </cell>
          <cell r="D137" t="str">
            <v>Bình thường</v>
          </cell>
          <cell r="E137" t="str">
            <v>UPC_BRD_01</v>
          </cell>
          <cell r="F137" t="str">
            <v>UPC</v>
          </cell>
          <cell r="G137">
            <v>5544946</v>
          </cell>
          <cell r="H137">
            <v>0</v>
          </cell>
          <cell r="I137">
            <v>5544946</v>
          </cell>
        </row>
        <row r="138">
          <cell r="A138" t="str">
            <v>MKT</v>
          </cell>
          <cell r="B138" t="str">
            <v>CTCP Det Minh Khai</v>
          </cell>
          <cell r="C138" t="str">
            <v>Bình thường</v>
          </cell>
          <cell r="D138" t="str">
            <v>Bình thường</v>
          </cell>
          <cell r="E138" t="str">
            <v>UPC_BRD_01</v>
          </cell>
          <cell r="F138" t="str">
            <v>UPC</v>
          </cell>
          <cell r="G138">
            <v>3200000</v>
          </cell>
          <cell r="H138">
            <v>3029900</v>
          </cell>
          <cell r="I138">
            <v>3200000</v>
          </cell>
        </row>
        <row r="139">
          <cell r="A139" t="str">
            <v>MMC</v>
          </cell>
          <cell r="B139" t="str">
            <v>Cổ phiếu CTCP Khoáng sản Mangan</v>
          </cell>
          <cell r="C139" t="str">
            <v>Bình thường</v>
          </cell>
          <cell r="D139" t="str">
            <v>Bình thường</v>
          </cell>
          <cell r="E139" t="str">
            <v>UPC_BRD_01</v>
          </cell>
          <cell r="F139" t="str">
            <v>UPC</v>
          </cell>
          <cell r="G139">
            <v>3160000</v>
          </cell>
          <cell r="H139">
            <v>0</v>
          </cell>
          <cell r="I139">
            <v>3160000</v>
          </cell>
        </row>
        <row r="140">
          <cell r="A140" t="str">
            <v>MSR</v>
          </cell>
          <cell r="B140" t="str">
            <v>CTCP Tai nguyen Ma San</v>
          </cell>
          <cell r="C140" t="str">
            <v>Bình thường</v>
          </cell>
          <cell r="D140" t="str">
            <v>Bình thường</v>
          </cell>
          <cell r="E140" t="str">
            <v>UPC_BRD_01</v>
          </cell>
          <cell r="F140" t="str">
            <v>UPC</v>
          </cell>
          <cell r="G140">
            <v>719447328</v>
          </cell>
          <cell r="H140">
            <v>667521554</v>
          </cell>
          <cell r="I140">
            <v>703544898</v>
          </cell>
        </row>
        <row r="141">
          <cell r="A141" t="str">
            <v>MTA</v>
          </cell>
          <cell r="B141" t="str">
            <v>Tong cong ty Khoang san va Thuong mai Ha tinh - CTCP</v>
          </cell>
          <cell r="C141" t="str">
            <v>Bình thường</v>
          </cell>
          <cell r="D141" t="str">
            <v>Bình thường</v>
          </cell>
          <cell r="E141" t="str">
            <v>UPC_BRD_01</v>
          </cell>
          <cell r="F141" t="str">
            <v>UPC</v>
          </cell>
          <cell r="G141">
            <v>110113591</v>
          </cell>
          <cell r="H141">
            <v>107315391</v>
          </cell>
          <cell r="I141">
            <v>110113591</v>
          </cell>
        </row>
        <row r="142">
          <cell r="A142" t="str">
            <v>MTC</v>
          </cell>
          <cell r="B142" t="str">
            <v>Cổ phiếu Công ty cổ phần Khách sạn Mỹ Trà</v>
          </cell>
          <cell r="C142" t="str">
            <v>Giao dịch đặc biệt</v>
          </cell>
          <cell r="D142" t="str">
            <v>Bình thường</v>
          </cell>
          <cell r="E142" t="str">
            <v>UPC_BRD_01</v>
          </cell>
          <cell r="F142" t="str">
            <v>UPC</v>
          </cell>
          <cell r="G142">
            <v>5200000</v>
          </cell>
          <cell r="H142">
            <v>0</v>
          </cell>
          <cell r="I142">
            <v>5200000</v>
          </cell>
        </row>
        <row r="143">
          <cell r="A143" t="str">
            <v>MTG</v>
          </cell>
          <cell r="B143" t="str">
            <v>MTG - CTCP MT Gas</v>
          </cell>
          <cell r="C143" t="str">
            <v>Bình thường</v>
          </cell>
          <cell r="D143" t="str">
            <v>Bình thường</v>
          </cell>
          <cell r="E143" t="str">
            <v>UPC_BRD_01</v>
          </cell>
          <cell r="F143" t="str">
            <v>UPC</v>
          </cell>
          <cell r="G143">
            <v>11999995</v>
          </cell>
          <cell r="H143">
            <v>0</v>
          </cell>
          <cell r="I143">
            <v>11999995</v>
          </cell>
        </row>
        <row r="144">
          <cell r="A144" t="str">
            <v>MTH</v>
          </cell>
          <cell r="B144" t="str">
            <v>MTH - CTCP Môi trường Đô thị Hà Đông</v>
          </cell>
          <cell r="C144" t="str">
            <v>Bình thường</v>
          </cell>
          <cell r="D144" t="str">
            <v>Bình thường</v>
          </cell>
          <cell r="E144" t="str">
            <v>UPC_BRD_01</v>
          </cell>
          <cell r="F144" t="str">
            <v>UPC</v>
          </cell>
          <cell r="G144">
            <v>4787910</v>
          </cell>
          <cell r="H144">
            <v>0</v>
          </cell>
          <cell r="I144">
            <v>4787910</v>
          </cell>
        </row>
        <row r="145">
          <cell r="A145" t="str">
            <v>MTL</v>
          </cell>
          <cell r="B145" t="str">
            <v>CTCP dich vu moi truong do thi Tu liem</v>
          </cell>
          <cell r="C145" t="str">
            <v>Bình thường</v>
          </cell>
          <cell r="D145" t="str">
            <v>Bình thường</v>
          </cell>
          <cell r="E145" t="str">
            <v>UPC_BRD_01</v>
          </cell>
          <cell r="F145" t="str">
            <v>UPC</v>
          </cell>
          <cell r="G145">
            <v>6000000</v>
          </cell>
          <cell r="H145">
            <v>5720500</v>
          </cell>
          <cell r="I145">
            <v>6000000</v>
          </cell>
        </row>
        <row r="146">
          <cell r="A146" t="str">
            <v>MTM</v>
          </cell>
          <cell r="B146" t="str">
            <v>CTCP Mo va Xuat nhap khau Khoang san Mien Trung</v>
          </cell>
          <cell r="C146" t="str">
            <v>Bình thường</v>
          </cell>
          <cell r="D146" t="str">
            <v>Bình thường</v>
          </cell>
          <cell r="E146" t="str">
            <v>UPC_BRD_01</v>
          </cell>
          <cell r="F146" t="str">
            <v>UPC</v>
          </cell>
          <cell r="G146">
            <v>31000000</v>
          </cell>
          <cell r="H146">
            <v>0</v>
          </cell>
          <cell r="I146">
            <v>31000000</v>
          </cell>
        </row>
        <row r="147">
          <cell r="A147" t="str">
            <v>MTP</v>
          </cell>
          <cell r="B147" t="str">
            <v>MTP - CTCP Dược Trung Ương Medipharco - Tenamyd</v>
          </cell>
          <cell r="C147" t="str">
            <v>Bình thường</v>
          </cell>
          <cell r="D147" t="str">
            <v>Bình thường</v>
          </cell>
          <cell r="E147" t="str">
            <v>UPC_BRD_01</v>
          </cell>
          <cell r="F147" t="str">
            <v>UPC</v>
          </cell>
          <cell r="G147">
            <v>3000000</v>
          </cell>
          <cell r="H147">
            <v>0</v>
          </cell>
          <cell r="I147">
            <v>3000000</v>
          </cell>
        </row>
        <row r="148">
          <cell r="A148" t="str">
            <v>NBS</v>
          </cell>
          <cell r="B148" t="str">
            <v>Cổ phiếu CTCP Bến xe Nghệ An</v>
          </cell>
          <cell r="C148" t="str">
            <v>Bình thường</v>
          </cell>
          <cell r="D148" t="str">
            <v>Bình thường</v>
          </cell>
          <cell r="E148" t="str">
            <v>UPC_BRD_01</v>
          </cell>
          <cell r="F148" t="str">
            <v>UPC</v>
          </cell>
          <cell r="G148">
            <v>3153200</v>
          </cell>
          <cell r="H148">
            <v>0</v>
          </cell>
          <cell r="I148">
            <v>3153200</v>
          </cell>
        </row>
        <row r="149">
          <cell r="A149" t="str">
            <v>NBW</v>
          </cell>
          <cell r="B149" t="str">
            <v>Cổ phiếu CTCP Cấp nước Nhà Bè</v>
          </cell>
          <cell r="C149" t="str">
            <v>Bình thường</v>
          </cell>
          <cell r="D149" t="str">
            <v>Bình thường</v>
          </cell>
          <cell r="E149" t="str">
            <v>UPC_BRD_01</v>
          </cell>
          <cell r="F149" t="str">
            <v>UPC</v>
          </cell>
          <cell r="G149">
            <v>10900000</v>
          </cell>
          <cell r="H149">
            <v>0</v>
          </cell>
          <cell r="I149">
            <v>10900000</v>
          </cell>
        </row>
        <row r="150">
          <cell r="A150" t="str">
            <v>NCS</v>
          </cell>
          <cell r="B150" t="str">
            <v>CTCP Suất ăn Hàng không Nội Bài</v>
          </cell>
          <cell r="C150" t="str">
            <v>Bình thường</v>
          </cell>
          <cell r="D150" t="str">
            <v>Bình thường</v>
          </cell>
          <cell r="E150" t="str">
            <v>UPC_BRD_01</v>
          </cell>
          <cell r="F150" t="str">
            <v>UPC</v>
          </cell>
          <cell r="G150">
            <v>7999975</v>
          </cell>
          <cell r="H150">
            <v>5600315</v>
          </cell>
          <cell r="I150">
            <v>7999975</v>
          </cell>
        </row>
        <row r="151">
          <cell r="A151" t="str">
            <v>ND2</v>
          </cell>
          <cell r="B151" t="str">
            <v>ND2 - CTCP Đầu tư và Phát triển điện Miền Bắc 2</v>
          </cell>
          <cell r="C151" t="str">
            <v>Bình thường</v>
          </cell>
          <cell r="D151" t="str">
            <v>Bình thường</v>
          </cell>
          <cell r="E151" t="str">
            <v>UPC_BRD_01</v>
          </cell>
          <cell r="F151" t="str">
            <v>UPC</v>
          </cell>
          <cell r="G151">
            <v>41529650</v>
          </cell>
          <cell r="H151">
            <v>0</v>
          </cell>
          <cell r="I151">
            <v>41529650</v>
          </cell>
        </row>
        <row r="152">
          <cell r="A152" t="str">
            <v>NDC</v>
          </cell>
          <cell r="B152" t="str">
            <v>Cổ phiếu Công ty cổ phần Nam Dược</v>
          </cell>
          <cell r="C152" t="str">
            <v>Bình thường</v>
          </cell>
          <cell r="D152" t="str">
            <v>Bình thường</v>
          </cell>
          <cell r="E152" t="str">
            <v>UPC_BRD_01</v>
          </cell>
          <cell r="F152" t="str">
            <v>UPC</v>
          </cell>
          <cell r="G152">
            <v>5680000</v>
          </cell>
          <cell r="H152">
            <v>0</v>
          </cell>
          <cell r="I152">
            <v>5680000</v>
          </cell>
        </row>
        <row r="153">
          <cell r="A153" t="str">
            <v>NDP</v>
          </cell>
          <cell r="B153" t="str">
            <v>CONG TY CP DUOC PHAM 2-9 TP. HO CHI MINH</v>
          </cell>
          <cell r="C153" t="str">
            <v>Bình thường</v>
          </cell>
          <cell r="D153" t="str">
            <v>Bình thường</v>
          </cell>
          <cell r="E153" t="str">
            <v>UPC_BRD_01</v>
          </cell>
          <cell r="F153" t="str">
            <v>UPC</v>
          </cell>
          <cell r="G153">
            <v>5550000</v>
          </cell>
          <cell r="H153">
            <v>0</v>
          </cell>
          <cell r="I153">
            <v>5550000</v>
          </cell>
        </row>
        <row r="154">
          <cell r="A154" t="str">
            <v>NHN</v>
          </cell>
          <cell r="B154" t="str">
            <v>Cổ phiếu Công ty cổ phần Phát triển Đô thị Nam Hà Nội</v>
          </cell>
          <cell r="C154" t="str">
            <v>Bình thường</v>
          </cell>
          <cell r="D154" t="str">
            <v>Bình thường</v>
          </cell>
          <cell r="E154" t="str">
            <v>UPC_BRD_01</v>
          </cell>
          <cell r="F154" t="str">
            <v>UPC</v>
          </cell>
          <cell r="G154">
            <v>200000000</v>
          </cell>
          <cell r="H154">
            <v>0</v>
          </cell>
          <cell r="I154">
            <v>200000000</v>
          </cell>
        </row>
        <row r="155">
          <cell r="A155" t="str">
            <v>NMK</v>
          </cell>
          <cell r="B155" t="str">
            <v>Cong ty co phan xay dung cong trinh 510</v>
          </cell>
          <cell r="C155" t="str">
            <v>Bình thường</v>
          </cell>
          <cell r="D155" t="str">
            <v>Bình thường</v>
          </cell>
          <cell r="E155" t="str">
            <v>UPC_BRD_01</v>
          </cell>
          <cell r="F155" t="str">
            <v>UPC</v>
          </cell>
          <cell r="G155">
            <v>2500000</v>
          </cell>
          <cell r="H155">
            <v>0</v>
          </cell>
          <cell r="I155">
            <v>2500000</v>
          </cell>
        </row>
        <row r="156">
          <cell r="A156" t="str">
            <v>NNG</v>
          </cell>
          <cell r="B156" t="str">
            <v>CTCP Công nghiệp Dịch vụ Thương mại Ngọc Nghĩa</v>
          </cell>
          <cell r="C156" t="str">
            <v>Bình thường</v>
          </cell>
          <cell r="D156" t="str">
            <v>Bình thường</v>
          </cell>
          <cell r="E156" t="str">
            <v>UPC_BRD_01</v>
          </cell>
          <cell r="F156" t="str">
            <v>UPC</v>
          </cell>
          <cell r="G156">
            <v>52250000</v>
          </cell>
          <cell r="H156">
            <v>0</v>
          </cell>
          <cell r="I156">
            <v>52250000</v>
          </cell>
        </row>
        <row r="157">
          <cell r="A157" t="str">
            <v>NNT</v>
          </cell>
          <cell r="B157" t="str">
            <v>Cổ phiếu CTCP Cấp nước Ninh Thuận</v>
          </cell>
          <cell r="C157" t="str">
            <v>Bình thường</v>
          </cell>
          <cell r="D157" t="str">
            <v>Bình thường</v>
          </cell>
          <cell r="E157" t="str">
            <v>UPC_BRD_01</v>
          </cell>
          <cell r="F157" t="str">
            <v>UPC</v>
          </cell>
          <cell r="G157">
            <v>8691355</v>
          </cell>
          <cell r="H157">
            <v>0</v>
          </cell>
          <cell r="I157">
            <v>8691355</v>
          </cell>
        </row>
        <row r="158">
          <cell r="A158" t="str">
            <v>NOS</v>
          </cell>
          <cell r="B158" t="str">
            <v>Cổ phiếu Công ty cổ phần Vận tải Biển Bắc</v>
          </cell>
          <cell r="C158" t="str">
            <v>Bình thường</v>
          </cell>
          <cell r="D158" t="str">
            <v>Bình thường</v>
          </cell>
          <cell r="E158" t="str">
            <v>UPC_BRD_01</v>
          </cell>
          <cell r="F158" t="str">
            <v>UPC</v>
          </cell>
          <cell r="G158">
            <v>20056000</v>
          </cell>
          <cell r="H158">
            <v>0</v>
          </cell>
          <cell r="I158">
            <v>20056000</v>
          </cell>
        </row>
        <row r="159">
          <cell r="A159" t="str">
            <v>NPH</v>
          </cell>
          <cell r="B159" t="str">
            <v>Co phieu CTCP Khach San Buu dien Nha Trang</v>
          </cell>
          <cell r="C159" t="str">
            <v>Bình thường</v>
          </cell>
          <cell r="D159" t="str">
            <v>Bình thường</v>
          </cell>
          <cell r="E159" t="str">
            <v>UPC_BRD_01</v>
          </cell>
          <cell r="F159" t="str">
            <v>UPC</v>
          </cell>
          <cell r="G159">
            <v>2000000</v>
          </cell>
          <cell r="H159">
            <v>1750850</v>
          </cell>
          <cell r="I159">
            <v>2000000</v>
          </cell>
        </row>
        <row r="160">
          <cell r="A160" t="str">
            <v>NQB</v>
          </cell>
          <cell r="B160" t="str">
            <v>CTCP Cap nuoc Quang Binh</v>
          </cell>
          <cell r="C160" t="str">
            <v>Niêm yết mới</v>
          </cell>
          <cell r="D160" t="str">
            <v>Bình thường</v>
          </cell>
          <cell r="E160" t="str">
            <v>UPC_BRD_01</v>
          </cell>
          <cell r="F160" t="str">
            <v>UPC</v>
          </cell>
          <cell r="G160">
            <v>13368376</v>
          </cell>
          <cell r="H160">
            <v>0</v>
          </cell>
          <cell r="I160">
            <v>13368376</v>
          </cell>
        </row>
        <row r="161">
          <cell r="A161" t="str">
            <v>NSP</v>
          </cell>
          <cell r="B161" t="str">
            <v>NSP - Cổ phiếu Công ty Cổ phần Nhựa Sam Phú</v>
          </cell>
          <cell r="C161" t="str">
            <v>Hủy niêm yết</v>
          </cell>
          <cell r="D161" t="str">
            <v>Bình thường</v>
          </cell>
          <cell r="E161" t="str">
            <v>UPC_BRD_01</v>
          </cell>
          <cell r="F161" t="str">
            <v>UPC</v>
          </cell>
          <cell r="G161">
            <v>5000000</v>
          </cell>
          <cell r="H161">
            <v>0</v>
          </cell>
          <cell r="I161">
            <v>5000000</v>
          </cell>
        </row>
        <row r="162">
          <cell r="A162" t="str">
            <v>NT2</v>
          </cell>
          <cell r="B162" t="str">
            <v>Cổ phiếu CTCP Điện lực Dầu Khí Nhơn Trạch 2</v>
          </cell>
          <cell r="C162" t="str">
            <v>Hủy niêm yết</v>
          </cell>
          <cell r="D162" t="str">
            <v>Bình thường</v>
          </cell>
          <cell r="E162" t="str">
            <v>UPC_BRD_01</v>
          </cell>
          <cell r="F162" t="str">
            <v>UPC</v>
          </cell>
          <cell r="G162">
            <v>256000000</v>
          </cell>
          <cell r="H162">
            <v>0</v>
          </cell>
          <cell r="I162">
            <v>256000000</v>
          </cell>
        </row>
        <row r="163">
          <cell r="A163" t="str">
            <v>NTB</v>
          </cell>
          <cell r="B163" t="str">
            <v>CTCP Đầu tư Xây dựng &amp; Khai thác Công trình Giao thông 584</v>
          </cell>
          <cell r="C163" t="str">
            <v>Bình thường</v>
          </cell>
          <cell r="D163" t="str">
            <v>Bình thường</v>
          </cell>
          <cell r="E163" t="str">
            <v>UPC_BRD_01</v>
          </cell>
          <cell r="F163" t="str">
            <v>UPC</v>
          </cell>
          <cell r="G163">
            <v>39779577</v>
          </cell>
          <cell r="H163">
            <v>0</v>
          </cell>
          <cell r="I163">
            <v>39779577</v>
          </cell>
        </row>
        <row r="164">
          <cell r="A164" t="str">
            <v>NTW</v>
          </cell>
          <cell r="B164" t="str">
            <v>Cổ phiếu Công ty cổ phần Cấp nước Nhơn Trạch</v>
          </cell>
          <cell r="C164" t="str">
            <v>Bình thường</v>
          </cell>
          <cell r="D164" t="str">
            <v>Bình thường</v>
          </cell>
          <cell r="E164" t="str">
            <v>UPC_BRD_01</v>
          </cell>
          <cell r="F164" t="str">
            <v>UPC</v>
          </cell>
          <cell r="G164">
            <v>7500000</v>
          </cell>
          <cell r="H164">
            <v>0</v>
          </cell>
          <cell r="I164">
            <v>7500000</v>
          </cell>
        </row>
        <row r="165">
          <cell r="A165" t="str">
            <v>NWT</v>
          </cell>
          <cell r="B165" t="str">
            <v>CTCP Van tai Newway</v>
          </cell>
          <cell r="C165" t="str">
            <v>Bình thường</v>
          </cell>
          <cell r="D165" t="str">
            <v>Bình thường</v>
          </cell>
          <cell r="E165" t="str">
            <v>UPC_BRD_01</v>
          </cell>
          <cell r="F165" t="str">
            <v>UPC</v>
          </cell>
          <cell r="G165">
            <v>8500000</v>
          </cell>
          <cell r="H165">
            <v>8018300</v>
          </cell>
          <cell r="I165">
            <v>8500000</v>
          </cell>
        </row>
        <row r="166">
          <cell r="A166" t="str">
            <v>PEC</v>
          </cell>
          <cell r="B166" t="str">
            <v>Công ty cổ phần Cơ khí Điện lực</v>
          </cell>
          <cell r="C166" t="str">
            <v>Bình thường</v>
          </cell>
          <cell r="D166" t="str">
            <v>Bình thường</v>
          </cell>
          <cell r="E166" t="str">
            <v>UPC_BRD_01</v>
          </cell>
          <cell r="F166" t="str">
            <v>UPC</v>
          </cell>
          <cell r="G166">
            <v>2721533</v>
          </cell>
          <cell r="H166">
            <v>0</v>
          </cell>
          <cell r="I166">
            <v>2721533</v>
          </cell>
        </row>
        <row r="167">
          <cell r="A167" t="str">
            <v>PEQ</v>
          </cell>
          <cell r="B167" t="str">
            <v>CTCP Thiet bi Xang dau Petrolimex</v>
          </cell>
          <cell r="C167" t="str">
            <v>Bình thường</v>
          </cell>
          <cell r="D167" t="str">
            <v>Bình thường</v>
          </cell>
          <cell r="E167" t="str">
            <v>UPC_BRD_01</v>
          </cell>
          <cell r="F167" t="str">
            <v>UPC</v>
          </cell>
          <cell r="G167">
            <v>2424600</v>
          </cell>
          <cell r="H167">
            <v>1377660</v>
          </cell>
          <cell r="I167">
            <v>2424600</v>
          </cell>
        </row>
        <row r="168">
          <cell r="A168" t="str">
            <v>PFL</v>
          </cell>
          <cell r="B168" t="str">
            <v>PFL - CTCP Bất động sản Tài chính Dầu khí Việt Nam</v>
          </cell>
          <cell r="C168" t="str">
            <v>Bình thường</v>
          </cell>
          <cell r="D168" t="str">
            <v>Bình thường</v>
          </cell>
          <cell r="E168" t="str">
            <v>UPC_BRD_01</v>
          </cell>
          <cell r="F168" t="str">
            <v>UPC</v>
          </cell>
          <cell r="G168">
            <v>50000000</v>
          </cell>
          <cell r="H168">
            <v>0</v>
          </cell>
          <cell r="I168">
            <v>50000000</v>
          </cell>
        </row>
        <row r="169">
          <cell r="A169" t="str">
            <v>PFV</v>
          </cell>
          <cell r="B169" t="str">
            <v>PFV - CTCP Đầu tư và Thương mại PFV</v>
          </cell>
          <cell r="C169" t="str">
            <v>Hủy niêm yết</v>
          </cell>
          <cell r="D169" t="str">
            <v>Bình thường</v>
          </cell>
          <cell r="E169" t="str">
            <v>UPC_BRD_01</v>
          </cell>
          <cell r="F169" t="str">
            <v>UPC</v>
          </cell>
          <cell r="G169">
            <v>60000000</v>
          </cell>
          <cell r="H169">
            <v>0</v>
          </cell>
          <cell r="I169">
            <v>60000000</v>
          </cell>
        </row>
        <row r="170">
          <cell r="A170" t="str">
            <v>PHH</v>
          </cell>
          <cell r="B170" t="str">
            <v>Cổ phiếu CTCP Hồng Hà Dầu khí</v>
          </cell>
          <cell r="C170" t="str">
            <v>Bình thường</v>
          </cell>
          <cell r="D170" t="str">
            <v>Bình thường</v>
          </cell>
          <cell r="E170" t="str">
            <v>UPC_BRD_01</v>
          </cell>
          <cell r="F170" t="str">
            <v>UPC</v>
          </cell>
          <cell r="G170">
            <v>20000000</v>
          </cell>
          <cell r="H170">
            <v>3538600</v>
          </cell>
          <cell r="I170">
            <v>20000000</v>
          </cell>
        </row>
        <row r="171">
          <cell r="A171" t="str">
            <v>PIC</v>
          </cell>
          <cell r="B171" t="str">
            <v>CTCP Dau tu Dien luc 3</v>
          </cell>
          <cell r="C171" t="str">
            <v>Bình thường</v>
          </cell>
          <cell r="D171" t="str">
            <v>Bình thường</v>
          </cell>
          <cell r="E171" t="str">
            <v>UPC_BRD_01</v>
          </cell>
          <cell r="F171" t="str">
            <v>UPC</v>
          </cell>
          <cell r="G171">
            <v>29146707</v>
          </cell>
          <cell r="H171">
            <v>21595700</v>
          </cell>
          <cell r="I171">
            <v>29146707</v>
          </cell>
        </row>
        <row r="172">
          <cell r="A172" t="str">
            <v>PID</v>
          </cell>
          <cell r="B172" t="str">
            <v>C? PHI?U CÔNG TY C? PH?N TRANG TR? N?I TH?T D?U KH?</v>
          </cell>
          <cell r="C172" t="str">
            <v>Giao dịch đặc biệt</v>
          </cell>
          <cell r="D172" t="str">
            <v>Bình thường</v>
          </cell>
          <cell r="E172" t="str">
            <v>UPC_BRD_01</v>
          </cell>
          <cell r="F172" t="str">
            <v>UPC</v>
          </cell>
          <cell r="G172">
            <v>4000000</v>
          </cell>
          <cell r="H172">
            <v>2392768</v>
          </cell>
          <cell r="I172">
            <v>4000000</v>
          </cell>
        </row>
        <row r="173">
          <cell r="A173" t="str">
            <v>PIS</v>
          </cell>
          <cell r="B173" t="str">
            <v>CTCP TOng Cong ty Pisiso Binh Dinh</v>
          </cell>
          <cell r="C173" t="str">
            <v>Niêm yết mới</v>
          </cell>
          <cell r="D173" t="str">
            <v>Bình thường</v>
          </cell>
          <cell r="E173" t="str">
            <v>UPC_BRD_01</v>
          </cell>
          <cell r="F173" t="str">
            <v>UPC</v>
          </cell>
          <cell r="G173">
            <v>27500000</v>
          </cell>
          <cell r="H173">
            <v>26660000</v>
          </cell>
          <cell r="I173">
            <v>27500000</v>
          </cell>
        </row>
        <row r="174">
          <cell r="A174" t="str">
            <v>PJS</v>
          </cell>
          <cell r="B174" t="str">
            <v>PJS - Công ty Cổ phần Cấp nước Phú Hòa Tân</v>
          </cell>
          <cell r="C174" t="str">
            <v>Bình thường</v>
          </cell>
          <cell r="D174" t="str">
            <v>Bình thường</v>
          </cell>
          <cell r="E174" t="str">
            <v>UPC_BRD_01</v>
          </cell>
          <cell r="F174" t="str">
            <v>UPC</v>
          </cell>
          <cell r="G174">
            <v>9000000</v>
          </cell>
          <cell r="H174">
            <v>0</v>
          </cell>
          <cell r="I174">
            <v>9000000</v>
          </cell>
        </row>
        <row r="175">
          <cell r="A175" t="str">
            <v>PMT</v>
          </cell>
          <cell r="B175" t="str">
            <v>PMT - CTCP Vật liệu Bưu Điện</v>
          </cell>
          <cell r="C175" t="str">
            <v>Bình thường</v>
          </cell>
          <cell r="D175" t="str">
            <v>Bình thường</v>
          </cell>
          <cell r="E175" t="str">
            <v>UPC_BRD_01</v>
          </cell>
          <cell r="F175" t="str">
            <v>UPC</v>
          </cell>
          <cell r="G175">
            <v>5000000</v>
          </cell>
          <cell r="H175">
            <v>0</v>
          </cell>
          <cell r="I175">
            <v>5000000</v>
          </cell>
        </row>
        <row r="176">
          <cell r="A176" t="str">
            <v>PNG</v>
          </cell>
          <cell r="B176" t="str">
            <v>CTCP Thuong Mai Phu Nhuan</v>
          </cell>
          <cell r="C176" t="str">
            <v>Bình thường</v>
          </cell>
          <cell r="D176" t="str">
            <v>Bình thường</v>
          </cell>
          <cell r="E176" t="str">
            <v>UPC_BRD_01</v>
          </cell>
          <cell r="F176" t="str">
            <v>UPC</v>
          </cell>
          <cell r="G176">
            <v>9000000</v>
          </cell>
          <cell r="H176">
            <v>2754000</v>
          </cell>
          <cell r="I176">
            <v>9000000</v>
          </cell>
        </row>
        <row r="177">
          <cell r="A177" t="str">
            <v>POV</v>
          </cell>
          <cell r="B177" t="str">
            <v>POV - Cổ phiếu CTCP Xăng dầu Dầu khí Vũng ?ng</v>
          </cell>
          <cell r="C177" t="str">
            <v>Bình thường</v>
          </cell>
          <cell r="D177" t="str">
            <v>Bình thường</v>
          </cell>
          <cell r="E177" t="str">
            <v>UPC_BRD_01</v>
          </cell>
          <cell r="F177" t="str">
            <v>UPC</v>
          </cell>
          <cell r="G177">
            <v>10000000</v>
          </cell>
          <cell r="H177">
            <v>0</v>
          </cell>
          <cell r="I177">
            <v>10000000</v>
          </cell>
        </row>
        <row r="178">
          <cell r="A178" t="str">
            <v>PPG</v>
          </cell>
          <cell r="B178" t="str">
            <v>Cổ phiếu CTCP Sản xuất - Thương mại - Dịch vụ Phú Phong</v>
          </cell>
          <cell r="C178" t="str">
            <v>Bình thường</v>
          </cell>
          <cell r="D178" t="str">
            <v>Bình thường</v>
          </cell>
          <cell r="E178" t="str">
            <v>UPC_BRD_01</v>
          </cell>
          <cell r="F178" t="str">
            <v>UPC</v>
          </cell>
          <cell r="G178">
            <v>7342500</v>
          </cell>
          <cell r="H178">
            <v>0</v>
          </cell>
          <cell r="I178">
            <v>7342500</v>
          </cell>
        </row>
        <row r="179">
          <cell r="A179" t="str">
            <v>PRO</v>
          </cell>
          <cell r="B179" t="str">
            <v>CTCP Procimex Việt Nam</v>
          </cell>
          <cell r="C179" t="str">
            <v>Bình thường</v>
          </cell>
          <cell r="D179" t="str">
            <v>Bình thường</v>
          </cell>
          <cell r="E179" t="str">
            <v>UPC_BRD_01</v>
          </cell>
          <cell r="F179" t="str">
            <v>UPC</v>
          </cell>
          <cell r="G179">
            <v>3000000</v>
          </cell>
          <cell r="H179">
            <v>0</v>
          </cell>
          <cell r="I179">
            <v>3000000</v>
          </cell>
        </row>
        <row r="180">
          <cell r="A180" t="str">
            <v>PSB</v>
          </cell>
          <cell r="B180" t="str">
            <v>cổ phiếu CTCP Đầu tư Dầu khí Sao Mai - Bến Đình</v>
          </cell>
          <cell r="C180" t="str">
            <v>Bình thường</v>
          </cell>
          <cell r="D180" t="str">
            <v>Bình thường</v>
          </cell>
          <cell r="E180" t="str">
            <v>UPC_BRD_01</v>
          </cell>
          <cell r="F180" t="str">
            <v>UPC</v>
          </cell>
          <cell r="G180">
            <v>50000000</v>
          </cell>
          <cell r="H180">
            <v>0</v>
          </cell>
          <cell r="I180">
            <v>50000000</v>
          </cell>
        </row>
        <row r="181">
          <cell r="A181" t="str">
            <v>PSG</v>
          </cell>
          <cell r="B181" t="str">
            <v>Cổ phiếu CTCP Đầu tư và Xây lắp Dầu khí Sài Gòn</v>
          </cell>
          <cell r="C181" t="str">
            <v>Bình thường</v>
          </cell>
          <cell r="D181" t="str">
            <v>Bình thường</v>
          </cell>
          <cell r="E181" t="str">
            <v>UPC_BRD_01</v>
          </cell>
          <cell r="F181" t="str">
            <v>UPC</v>
          </cell>
          <cell r="G181">
            <v>35000000</v>
          </cell>
          <cell r="H181">
            <v>14312500</v>
          </cell>
          <cell r="I181">
            <v>35000000</v>
          </cell>
        </row>
        <row r="182">
          <cell r="A182" t="str">
            <v>PSL</v>
          </cell>
          <cell r="B182" t="str">
            <v>Cổ phiếu CTCP Chăn nuôi Phú Sơn</v>
          </cell>
          <cell r="C182" t="str">
            <v>Bình thường</v>
          </cell>
          <cell r="D182" t="str">
            <v>Bình thường</v>
          </cell>
          <cell r="E182" t="str">
            <v>UPC_BRD_01</v>
          </cell>
          <cell r="F182" t="str">
            <v>UPC</v>
          </cell>
          <cell r="G182">
            <v>4500000</v>
          </cell>
          <cell r="H182">
            <v>0</v>
          </cell>
          <cell r="I182">
            <v>4500000</v>
          </cell>
        </row>
        <row r="183">
          <cell r="A183" t="str">
            <v>PSP</v>
          </cell>
          <cell r="B183" t="str">
            <v>cổ phiếu CTCP Cảng dịch vụ Dầu khí Đình Vũ</v>
          </cell>
          <cell r="C183" t="str">
            <v>Bình thường</v>
          </cell>
          <cell r="D183" t="str">
            <v>Bình thường</v>
          </cell>
          <cell r="E183" t="str">
            <v>UPC_BRD_01</v>
          </cell>
          <cell r="F183" t="str">
            <v>UPC</v>
          </cell>
          <cell r="G183">
            <v>22500000</v>
          </cell>
          <cell r="H183">
            <v>0</v>
          </cell>
          <cell r="I183">
            <v>22500000</v>
          </cell>
        </row>
        <row r="184">
          <cell r="A184" t="str">
            <v>PTE</v>
          </cell>
          <cell r="B184" t="str">
            <v>PTE - CTCP Xi mang Phu Tho</v>
          </cell>
          <cell r="C184" t="str">
            <v>Bình thường</v>
          </cell>
          <cell r="D184" t="str">
            <v>Bình thường</v>
          </cell>
          <cell r="E184" t="str">
            <v>UPC_BRD_01</v>
          </cell>
          <cell r="F184" t="str">
            <v>UPC</v>
          </cell>
          <cell r="G184">
            <v>12500000</v>
          </cell>
          <cell r="H184">
            <v>0</v>
          </cell>
          <cell r="I184">
            <v>12500000</v>
          </cell>
        </row>
        <row r="185">
          <cell r="A185" t="str">
            <v>PTG</v>
          </cell>
          <cell r="B185" t="str">
            <v>Cổ phiếu CTCP May xuất khẩu Phan Thiết</v>
          </cell>
          <cell r="C185" t="str">
            <v>Giao dịch đặc biệt</v>
          </cell>
          <cell r="D185" t="str">
            <v>Bình thường</v>
          </cell>
          <cell r="E185" t="str">
            <v>UPC_BRD_01</v>
          </cell>
          <cell r="F185" t="str">
            <v>UPC</v>
          </cell>
          <cell r="G185">
            <v>4604385</v>
          </cell>
          <cell r="H185">
            <v>0</v>
          </cell>
          <cell r="I185">
            <v>4604385</v>
          </cell>
        </row>
        <row r="186">
          <cell r="A186" t="str">
            <v>PTH</v>
          </cell>
          <cell r="B186" t="str">
            <v>Cổ phiếu CTCP Vận tải và Dịch vụ Petrolimex Hà Tây</v>
          </cell>
          <cell r="C186" t="str">
            <v>Giao dịch đặc biệt</v>
          </cell>
          <cell r="D186" t="str">
            <v>Bình thường</v>
          </cell>
          <cell r="E186" t="str">
            <v>UPC_BRD_01</v>
          </cell>
          <cell r="F186" t="str">
            <v>UPC</v>
          </cell>
          <cell r="G186">
            <v>1600000</v>
          </cell>
          <cell r="H186">
            <v>0</v>
          </cell>
          <cell r="I186">
            <v>1600000</v>
          </cell>
        </row>
        <row r="187">
          <cell r="A187" t="str">
            <v>PTK</v>
          </cell>
          <cell r="B187" t="str">
            <v>CTCP Luyen Kim Phu Thinh</v>
          </cell>
          <cell r="C187" t="str">
            <v>Ngừng giao dịch</v>
          </cell>
          <cell r="D187" t="str">
            <v>Bình thường</v>
          </cell>
          <cell r="E187" t="str">
            <v>UPC_BRD_01</v>
          </cell>
          <cell r="F187" t="str">
            <v>UPC</v>
          </cell>
          <cell r="G187">
            <v>21600000</v>
          </cell>
          <cell r="H187">
            <v>0</v>
          </cell>
          <cell r="I187">
            <v>21600000</v>
          </cell>
        </row>
        <row r="188">
          <cell r="A188" t="str">
            <v>PTM</v>
          </cell>
          <cell r="B188" t="str">
            <v>Cổ phiếu CTCP Khuôn mẫu Chính xác và Máy CNC</v>
          </cell>
          <cell r="C188" t="str">
            <v>Bình thường</v>
          </cell>
          <cell r="D188" t="str">
            <v>Bình thường</v>
          </cell>
          <cell r="E188" t="str">
            <v>UPC_BRD_01</v>
          </cell>
          <cell r="F188" t="str">
            <v>UPC</v>
          </cell>
          <cell r="G188">
            <v>4200000</v>
          </cell>
          <cell r="H188">
            <v>0</v>
          </cell>
          <cell r="I188">
            <v>4200000</v>
          </cell>
        </row>
        <row r="189">
          <cell r="A189" t="str">
            <v>PTP</v>
          </cell>
          <cell r="B189" t="str">
            <v>cổ phiếu CTCP Dịch vụ Viễn thông và In Bưu Điện</v>
          </cell>
          <cell r="C189" t="str">
            <v>Bình thường</v>
          </cell>
          <cell r="D189" t="str">
            <v>Bình thường</v>
          </cell>
          <cell r="E189" t="str">
            <v>UPC_BRD_01</v>
          </cell>
          <cell r="F189" t="str">
            <v>UPC</v>
          </cell>
          <cell r="G189">
            <v>6800000</v>
          </cell>
          <cell r="H189">
            <v>0</v>
          </cell>
          <cell r="I189">
            <v>6800000</v>
          </cell>
        </row>
        <row r="190">
          <cell r="A190" t="str">
            <v>PTT</v>
          </cell>
          <cell r="B190" t="str">
            <v>Cổ phiếu CTCP Vận tải Dầu khí Đông Dương</v>
          </cell>
          <cell r="C190" t="str">
            <v>Bình thường</v>
          </cell>
          <cell r="D190" t="str">
            <v>Bình thường</v>
          </cell>
          <cell r="E190" t="str">
            <v>UPC_BRD_01</v>
          </cell>
          <cell r="F190" t="str">
            <v>UPC</v>
          </cell>
          <cell r="G190">
            <v>10000000</v>
          </cell>
          <cell r="H190">
            <v>0</v>
          </cell>
          <cell r="I190">
            <v>10000000</v>
          </cell>
        </row>
        <row r="191">
          <cell r="A191" t="str">
            <v>PVA</v>
          </cell>
          <cell r="B191" t="str">
            <v>Cổ phiếu CTCP Xây dựng Dầu khí Nghệ An</v>
          </cell>
          <cell r="C191" t="str">
            <v>Bình thường</v>
          </cell>
          <cell r="D191" t="str">
            <v>Bình thường</v>
          </cell>
          <cell r="E191" t="str">
            <v>UPC_BRD_01</v>
          </cell>
          <cell r="F191" t="str">
            <v>UPC</v>
          </cell>
          <cell r="G191">
            <v>21846000</v>
          </cell>
          <cell r="H191">
            <v>0</v>
          </cell>
          <cell r="I191">
            <v>21846000</v>
          </cell>
        </row>
        <row r="192">
          <cell r="A192" t="str">
            <v>PVO</v>
          </cell>
          <cell r="B192" t="str">
            <v>CTCP Dau Nhon PV OIL</v>
          </cell>
          <cell r="C192" t="str">
            <v>Bình thường</v>
          </cell>
          <cell r="D192" t="str">
            <v>Bình thường</v>
          </cell>
          <cell r="E192" t="str">
            <v>UPC_BRD_01</v>
          </cell>
          <cell r="F192" t="str">
            <v>UPC</v>
          </cell>
          <cell r="G192">
            <v>8900000</v>
          </cell>
          <cell r="H192">
            <v>6877300</v>
          </cell>
          <cell r="I192">
            <v>8900000</v>
          </cell>
        </row>
        <row r="193">
          <cell r="A193" t="str">
            <v>PX1</v>
          </cell>
          <cell r="B193" t="str">
            <v>PX1 - Cổ phiếu CTCP Xi măng Dầu khí 12/9</v>
          </cell>
          <cell r="C193" t="str">
            <v>Giao dịch đặc biệt</v>
          </cell>
          <cell r="D193" t="str">
            <v>Bình thường</v>
          </cell>
          <cell r="E193" t="str">
            <v>UPC_BRD_01</v>
          </cell>
          <cell r="F193" t="str">
            <v>UPC</v>
          </cell>
          <cell r="G193">
            <v>20000000</v>
          </cell>
          <cell r="H193">
            <v>0</v>
          </cell>
          <cell r="I193">
            <v>20000000</v>
          </cell>
        </row>
        <row r="194">
          <cell r="A194" t="str">
            <v>PXM</v>
          </cell>
          <cell r="B194" t="str">
            <v>CTCP Xây lắp Dầu khí Miền Trung</v>
          </cell>
          <cell r="C194" t="str">
            <v>Bình thường</v>
          </cell>
          <cell r="D194" t="str">
            <v>Bình thường</v>
          </cell>
          <cell r="E194" t="str">
            <v>UPC_BRD_01</v>
          </cell>
          <cell r="F194" t="str">
            <v>UPC</v>
          </cell>
          <cell r="G194">
            <v>15000000</v>
          </cell>
          <cell r="H194">
            <v>0</v>
          </cell>
          <cell r="I194">
            <v>15000000</v>
          </cell>
        </row>
        <row r="195">
          <cell r="A195" t="str">
            <v>QCC</v>
          </cell>
          <cell r="B195" t="str">
            <v>QCC - CTCP Xây lắp &amp; PT Dịch vụ Bưu điện Quảng Nam</v>
          </cell>
          <cell r="C195" t="str">
            <v>Bình thường</v>
          </cell>
          <cell r="D195" t="str">
            <v>Bình thường</v>
          </cell>
          <cell r="E195" t="str">
            <v>UPC_BRD_01</v>
          </cell>
          <cell r="F195" t="str">
            <v>UPC</v>
          </cell>
          <cell r="G195">
            <v>1500000</v>
          </cell>
          <cell r="H195">
            <v>0</v>
          </cell>
          <cell r="I195">
            <v>1500000</v>
          </cell>
        </row>
        <row r="196">
          <cell r="A196" t="str">
            <v>QPH</v>
          </cell>
          <cell r="B196" t="str">
            <v>CTCP Thủy điện Quế Phong</v>
          </cell>
          <cell r="C196" t="str">
            <v>Bình thường</v>
          </cell>
          <cell r="D196" t="str">
            <v>Bình thường</v>
          </cell>
          <cell r="E196" t="str">
            <v>UPC_BRD_01</v>
          </cell>
          <cell r="F196" t="str">
            <v>UPC</v>
          </cell>
          <cell r="G196">
            <v>18583100</v>
          </cell>
          <cell r="H196">
            <v>0</v>
          </cell>
          <cell r="I196">
            <v>18583100</v>
          </cell>
        </row>
        <row r="197">
          <cell r="A197" t="str">
            <v>RBC</v>
          </cell>
          <cell r="B197" t="str">
            <v>CTCP Công nghiệp và Xuất nhập khẩu Cao Su</v>
          </cell>
          <cell r="C197" t="str">
            <v>Niêm yết mới</v>
          </cell>
          <cell r="D197" t="str">
            <v>Bình thường</v>
          </cell>
          <cell r="E197" t="str">
            <v>UPC_BRD_01</v>
          </cell>
          <cell r="F197" t="str">
            <v>UPC</v>
          </cell>
          <cell r="G197">
            <v>10030308</v>
          </cell>
          <cell r="H197">
            <v>8269333</v>
          </cell>
          <cell r="I197">
            <v>10030308</v>
          </cell>
        </row>
        <row r="198">
          <cell r="A198" t="str">
            <v>RCD</v>
          </cell>
          <cell r="B198" t="str">
            <v>CTCP Xây dựng - Địa ốc Cao su</v>
          </cell>
          <cell r="C198" t="str">
            <v>Bình thường</v>
          </cell>
          <cell r="D198" t="str">
            <v>Bình thường</v>
          </cell>
          <cell r="E198" t="str">
            <v>UPC_BRD_01</v>
          </cell>
          <cell r="F198" t="str">
            <v>UPC</v>
          </cell>
          <cell r="G198">
            <v>5300062</v>
          </cell>
          <cell r="H198">
            <v>0</v>
          </cell>
          <cell r="I198">
            <v>5300062</v>
          </cell>
        </row>
        <row r="199">
          <cell r="A199" t="str">
            <v>REM</v>
          </cell>
          <cell r="B199" t="str">
            <v>Cổ phiếu CTCP Tu bổ di tích và thiết bị văn hóa Trung ương</v>
          </cell>
          <cell r="C199" t="str">
            <v>Hủy niêm yết</v>
          </cell>
          <cell r="D199" t="str">
            <v>Bình thường</v>
          </cell>
          <cell r="E199" t="str">
            <v>UPC_BRD_01</v>
          </cell>
          <cell r="F199" t="str">
            <v>UPC</v>
          </cell>
          <cell r="G199">
            <v>1148600</v>
          </cell>
          <cell r="H199">
            <v>0</v>
          </cell>
          <cell r="I199">
            <v>1148600</v>
          </cell>
        </row>
        <row r="200">
          <cell r="A200" t="str">
            <v>S27</v>
          </cell>
          <cell r="B200" t="str">
            <v>S27 - CTCP Song Da 27</v>
          </cell>
          <cell r="C200" t="str">
            <v>Bình thường</v>
          </cell>
          <cell r="D200" t="str">
            <v>Bình thường</v>
          </cell>
          <cell r="E200" t="str">
            <v>UPC_BRD_01</v>
          </cell>
          <cell r="F200" t="str">
            <v>UPC</v>
          </cell>
          <cell r="G200">
            <v>1572833</v>
          </cell>
          <cell r="H200">
            <v>0</v>
          </cell>
          <cell r="I200">
            <v>1572833</v>
          </cell>
        </row>
        <row r="201">
          <cell r="A201" t="str">
            <v>S33</v>
          </cell>
          <cell r="B201" t="str">
            <v>S33 - CTCP Mía đường 333</v>
          </cell>
          <cell r="C201" t="str">
            <v>Bình thường</v>
          </cell>
          <cell r="D201" t="str">
            <v>Bình thường</v>
          </cell>
          <cell r="E201" t="str">
            <v>UPC_BRD_01</v>
          </cell>
          <cell r="F201" t="str">
            <v>UPC</v>
          </cell>
          <cell r="G201">
            <v>8331409</v>
          </cell>
          <cell r="H201">
            <v>0</v>
          </cell>
          <cell r="I201">
            <v>8331409</v>
          </cell>
        </row>
        <row r="202">
          <cell r="A202" t="str">
            <v>S96</v>
          </cell>
          <cell r="B202" t="str">
            <v>Cổ phiếu CTCP Sông Đà 9.06</v>
          </cell>
          <cell r="C202" t="str">
            <v>Bình thường</v>
          </cell>
          <cell r="D202" t="str">
            <v>Bình thường</v>
          </cell>
          <cell r="E202" t="str">
            <v>UPC_BRD_01</v>
          </cell>
          <cell r="F202" t="str">
            <v>UPC</v>
          </cell>
          <cell r="G202">
            <v>11155532</v>
          </cell>
          <cell r="H202">
            <v>0</v>
          </cell>
          <cell r="I202">
            <v>11155532</v>
          </cell>
        </row>
        <row r="203">
          <cell r="A203" t="str">
            <v>SAS</v>
          </cell>
          <cell r="B203" t="str">
            <v>CTCP Dịch vụ Hàng không Sân bay Tân Sơn Nhất</v>
          </cell>
          <cell r="C203" t="str">
            <v>Bình thường</v>
          </cell>
          <cell r="D203" t="str">
            <v>Bình thường</v>
          </cell>
          <cell r="E203" t="str">
            <v>UPC_BRD_01</v>
          </cell>
          <cell r="F203" t="str">
            <v>UPC</v>
          </cell>
          <cell r="G203">
            <v>131500000</v>
          </cell>
          <cell r="H203">
            <v>0</v>
          </cell>
          <cell r="I203">
            <v>131500000</v>
          </cell>
        </row>
        <row r="204">
          <cell r="A204" t="str">
            <v>SBS</v>
          </cell>
          <cell r="B204" t="str">
            <v>SBS - CTCP CK Ngan Hang Sai gon Thuong tin</v>
          </cell>
          <cell r="C204" t="str">
            <v>Bình thường</v>
          </cell>
          <cell r="D204" t="str">
            <v>Bình thường</v>
          </cell>
          <cell r="E204" t="str">
            <v>UPC_BRD_01</v>
          </cell>
          <cell r="F204" t="str">
            <v>UPC</v>
          </cell>
          <cell r="G204">
            <v>126660000</v>
          </cell>
          <cell r="H204">
            <v>0</v>
          </cell>
          <cell r="I204">
            <v>126660000</v>
          </cell>
        </row>
        <row r="205">
          <cell r="A205" t="str">
            <v>SCC</v>
          </cell>
          <cell r="B205" t="str">
            <v>SCC - CTCP Xi măng Sông đà</v>
          </cell>
          <cell r="C205" t="str">
            <v>Bình thường</v>
          </cell>
          <cell r="D205" t="str">
            <v>Bình thường</v>
          </cell>
          <cell r="E205" t="str">
            <v>UPC_BRD_01</v>
          </cell>
          <cell r="F205" t="str">
            <v>UPC</v>
          </cell>
          <cell r="G205">
            <v>1980000</v>
          </cell>
          <cell r="H205">
            <v>0</v>
          </cell>
          <cell r="I205">
            <v>1980000</v>
          </cell>
        </row>
        <row r="206">
          <cell r="A206" t="str">
            <v>SCO</v>
          </cell>
          <cell r="B206" t="str">
            <v>Cổ phiếu CTCP Công nghiệp Thủy Sản</v>
          </cell>
          <cell r="C206" t="str">
            <v>Bình thường</v>
          </cell>
          <cell r="D206" t="str">
            <v>Bình thường</v>
          </cell>
          <cell r="E206" t="str">
            <v>UPC_BRD_01</v>
          </cell>
          <cell r="F206" t="str">
            <v>UPC</v>
          </cell>
          <cell r="G206">
            <v>4200000</v>
          </cell>
          <cell r="H206">
            <v>0</v>
          </cell>
          <cell r="I206">
            <v>4200000</v>
          </cell>
        </row>
        <row r="207">
          <cell r="A207" t="str">
            <v>SD1</v>
          </cell>
          <cell r="B207" t="str">
            <v>SD1 - CTCP Sông Đà 1</v>
          </cell>
          <cell r="C207" t="str">
            <v>Giao dịch đặc biệt</v>
          </cell>
          <cell r="D207" t="str">
            <v>Bình thường</v>
          </cell>
          <cell r="E207" t="str">
            <v>UPC_BRD_01</v>
          </cell>
          <cell r="F207" t="str">
            <v>UPC</v>
          </cell>
          <cell r="G207">
            <v>5000000</v>
          </cell>
          <cell r="H207">
            <v>0</v>
          </cell>
          <cell r="I207">
            <v>5000000</v>
          </cell>
        </row>
        <row r="208">
          <cell r="A208" t="str">
            <v>SD3</v>
          </cell>
          <cell r="B208" t="str">
            <v>Công ty cổ phần sông đà 3</v>
          </cell>
          <cell r="C208" t="str">
            <v>Bình thường</v>
          </cell>
          <cell r="D208" t="str">
            <v>Bình thường</v>
          </cell>
          <cell r="E208" t="str">
            <v>UPC_BRD_01</v>
          </cell>
          <cell r="F208" t="str">
            <v>UPC</v>
          </cell>
          <cell r="G208">
            <v>15999356</v>
          </cell>
          <cell r="H208">
            <v>0</v>
          </cell>
          <cell r="I208">
            <v>15999356</v>
          </cell>
        </row>
        <row r="209">
          <cell r="A209" t="str">
            <v>SD8</v>
          </cell>
          <cell r="B209" t="str">
            <v>Công ty Cổ Phần Sông Đà 8</v>
          </cell>
          <cell r="C209" t="str">
            <v>Bình thường</v>
          </cell>
          <cell r="D209" t="str">
            <v>Bình thường</v>
          </cell>
          <cell r="E209" t="str">
            <v>UPC_BRD_01</v>
          </cell>
          <cell r="F209" t="str">
            <v>UPC</v>
          </cell>
          <cell r="G209">
            <v>2800000</v>
          </cell>
          <cell r="H209">
            <v>0</v>
          </cell>
          <cell r="I209">
            <v>2800000</v>
          </cell>
        </row>
        <row r="210">
          <cell r="A210" t="str">
            <v>SDB</v>
          </cell>
          <cell r="B210" t="str">
            <v>Cổ phiếu CTCP Sông Đà 207</v>
          </cell>
          <cell r="C210" t="str">
            <v>Bình thường</v>
          </cell>
          <cell r="D210" t="str">
            <v>Bình thường</v>
          </cell>
          <cell r="E210" t="str">
            <v>UPC_BRD_01</v>
          </cell>
          <cell r="F210" t="str">
            <v>UPC</v>
          </cell>
          <cell r="G210">
            <v>11000000</v>
          </cell>
          <cell r="H210">
            <v>0</v>
          </cell>
          <cell r="I210">
            <v>11000000</v>
          </cell>
        </row>
        <row r="211">
          <cell r="A211" t="str">
            <v>SDF</v>
          </cell>
          <cell r="B211" t="str">
            <v>Công ty Tài Chính cổ phần Sông Đà</v>
          </cell>
          <cell r="C211" t="str">
            <v>Hủy niêm yết</v>
          </cell>
          <cell r="D211" t="str">
            <v>Bình thường</v>
          </cell>
          <cell r="E211" t="str">
            <v>UPC_BRD_01</v>
          </cell>
          <cell r="F211" t="str">
            <v>UPC</v>
          </cell>
          <cell r="G211">
            <v>68600000</v>
          </cell>
          <cell r="H211">
            <v>0</v>
          </cell>
          <cell r="I211">
            <v>68600000</v>
          </cell>
        </row>
        <row r="212">
          <cell r="A212" t="str">
            <v>SDI</v>
          </cell>
          <cell r="B212" t="str">
            <v>SDI - Công ty cổ phần Đầu tư và Phát triển Đô thị Sài Đồng</v>
          </cell>
          <cell r="C212" t="str">
            <v>Bình thường</v>
          </cell>
          <cell r="D212" t="str">
            <v>Bình thường</v>
          </cell>
          <cell r="E212" t="str">
            <v>UPC_BRD_01</v>
          </cell>
          <cell r="F212" t="str">
            <v>UPC</v>
          </cell>
          <cell r="G212">
            <v>119995800</v>
          </cell>
          <cell r="H212">
            <v>0</v>
          </cell>
          <cell r="I212">
            <v>119995800</v>
          </cell>
        </row>
        <row r="213">
          <cell r="A213" t="str">
            <v>SDJ</v>
          </cell>
          <cell r="B213" t="str">
            <v>Công ty Cổ phần Sông Đà 25</v>
          </cell>
          <cell r="C213" t="str">
            <v>Bình thường</v>
          </cell>
          <cell r="D213" t="str">
            <v>Bình thường</v>
          </cell>
          <cell r="E213" t="str">
            <v>UPC_BRD_01</v>
          </cell>
          <cell r="F213" t="str">
            <v>UPC</v>
          </cell>
          <cell r="G213">
            <v>4343700</v>
          </cell>
          <cell r="H213">
            <v>0</v>
          </cell>
          <cell r="I213">
            <v>4343700</v>
          </cell>
        </row>
        <row r="214">
          <cell r="A214" t="str">
            <v>SDK</v>
          </cell>
          <cell r="B214" t="str">
            <v>SDK - CTCP Cơ khí Luyện Kim</v>
          </cell>
          <cell r="C214" t="str">
            <v>Bình thường</v>
          </cell>
          <cell r="D214" t="str">
            <v>Bình thường</v>
          </cell>
          <cell r="E214" t="str">
            <v>UPC_BRD_01</v>
          </cell>
          <cell r="F214" t="str">
            <v>UPC</v>
          </cell>
          <cell r="G214">
            <v>2600000</v>
          </cell>
          <cell r="H214">
            <v>0</v>
          </cell>
          <cell r="I214">
            <v>2600000</v>
          </cell>
        </row>
        <row r="215">
          <cell r="A215" t="str">
            <v>SDV</v>
          </cell>
          <cell r="B215" t="str">
            <v>SDV - Công ty Cổ phần Dịch vụ Sonadezi</v>
          </cell>
          <cell r="C215" t="str">
            <v>Bình thường</v>
          </cell>
          <cell r="D215" t="str">
            <v>Bình thường</v>
          </cell>
          <cell r="E215" t="str">
            <v>UPC_BRD_01</v>
          </cell>
          <cell r="F215" t="str">
            <v>UPC</v>
          </cell>
          <cell r="G215">
            <v>5000000</v>
          </cell>
          <cell r="H215">
            <v>0</v>
          </cell>
          <cell r="I215">
            <v>5000000</v>
          </cell>
        </row>
        <row r="216">
          <cell r="A216" t="str">
            <v>SDX</v>
          </cell>
          <cell r="B216" t="str">
            <v>CTCP Phong chay chua chay va Dau tu xay dung Song Da</v>
          </cell>
          <cell r="C216" t="str">
            <v>Bình thường</v>
          </cell>
          <cell r="D216" t="str">
            <v>Bình thường</v>
          </cell>
          <cell r="E216" t="str">
            <v>UPC_BRD_01</v>
          </cell>
          <cell r="F216" t="str">
            <v>UPC</v>
          </cell>
          <cell r="G216">
            <v>2500000</v>
          </cell>
          <cell r="H216">
            <v>1758500</v>
          </cell>
          <cell r="I216">
            <v>2250000</v>
          </cell>
        </row>
        <row r="217">
          <cell r="A217" t="str">
            <v>SFT</v>
          </cell>
          <cell r="B217" t="str">
            <v>SFT - CTCP Softech</v>
          </cell>
          <cell r="C217" t="str">
            <v>Bình thường</v>
          </cell>
          <cell r="D217" t="str">
            <v>Bình thường</v>
          </cell>
          <cell r="E217" t="str">
            <v>UPC_BRD_01</v>
          </cell>
          <cell r="F217" t="str">
            <v>UPC</v>
          </cell>
          <cell r="G217">
            <v>3000000</v>
          </cell>
          <cell r="H217">
            <v>0</v>
          </cell>
          <cell r="I217">
            <v>3000000</v>
          </cell>
        </row>
        <row r="218">
          <cell r="A218" t="str">
            <v>SGN</v>
          </cell>
          <cell r="B218" t="str">
            <v>CTCP Phuc vu Mat dat Sai Gon</v>
          </cell>
          <cell r="C218" t="str">
            <v>Bình thường</v>
          </cell>
          <cell r="D218" t="str">
            <v>Bình thường</v>
          </cell>
          <cell r="E218" t="str">
            <v>UPC_BRD_01</v>
          </cell>
          <cell r="F218" t="str">
            <v>UPC</v>
          </cell>
          <cell r="G218">
            <v>14050800</v>
          </cell>
          <cell r="H218">
            <v>13460000</v>
          </cell>
          <cell r="I218">
            <v>14050800</v>
          </cell>
        </row>
        <row r="219">
          <cell r="A219" t="str">
            <v>SGP</v>
          </cell>
          <cell r="B219" t="str">
            <v>CTCP Cang Sai Gon</v>
          </cell>
          <cell r="C219" t="str">
            <v>Bình thường</v>
          </cell>
          <cell r="D219" t="str">
            <v>Bình thường</v>
          </cell>
          <cell r="E219" t="str">
            <v>UPC_BRD_01</v>
          </cell>
          <cell r="F219" t="str">
            <v>UPC</v>
          </cell>
          <cell r="G219">
            <v>216294961</v>
          </cell>
          <cell r="H219">
            <v>206189153</v>
          </cell>
          <cell r="I219">
            <v>216294961</v>
          </cell>
        </row>
        <row r="220">
          <cell r="A220" t="str">
            <v>SGR</v>
          </cell>
          <cell r="B220" t="str">
            <v>CTCP Địa ốc Sài Gòn</v>
          </cell>
          <cell r="C220" t="str">
            <v>Bình thường</v>
          </cell>
          <cell r="D220" t="str">
            <v>Bình thường</v>
          </cell>
          <cell r="E220" t="str">
            <v>UPC_BRD_01</v>
          </cell>
          <cell r="F220" t="str">
            <v>UPC</v>
          </cell>
          <cell r="G220">
            <v>13200000</v>
          </cell>
          <cell r="H220">
            <v>0</v>
          </cell>
          <cell r="I220">
            <v>13200000</v>
          </cell>
        </row>
        <row r="221">
          <cell r="A221" t="str">
            <v>SGS</v>
          </cell>
          <cell r="B221" t="str">
            <v>SGS - Công ty Cổ phần Vận tải Biển Sài Gòn</v>
          </cell>
          <cell r="C221" t="str">
            <v>Bình thường</v>
          </cell>
          <cell r="D221" t="str">
            <v>Bình thường</v>
          </cell>
          <cell r="E221" t="str">
            <v>UPC_BRD_01</v>
          </cell>
          <cell r="F221" t="str">
            <v>UPC</v>
          </cell>
          <cell r="G221">
            <v>14420000</v>
          </cell>
          <cell r="H221">
            <v>0</v>
          </cell>
          <cell r="I221">
            <v>14420000</v>
          </cell>
        </row>
        <row r="222">
          <cell r="A222" t="str">
            <v>SHG</v>
          </cell>
          <cell r="B222" t="str">
            <v>Tổng Công ty cổ phần Sông Hồng</v>
          </cell>
          <cell r="C222" t="str">
            <v>Bình thường</v>
          </cell>
          <cell r="D222" t="str">
            <v>Bình thường</v>
          </cell>
          <cell r="E222" t="str">
            <v>UPC_BRD_01</v>
          </cell>
          <cell r="F222" t="str">
            <v>UPC</v>
          </cell>
          <cell r="G222">
            <v>27000000</v>
          </cell>
          <cell r="H222">
            <v>0</v>
          </cell>
          <cell r="I222">
            <v>27000000</v>
          </cell>
        </row>
        <row r="223">
          <cell r="A223" t="str">
            <v>SHP</v>
          </cell>
          <cell r="B223" t="str">
            <v>Cổ phiếu Công ty cổ phần Thủy điện miền Nam</v>
          </cell>
          <cell r="C223" t="str">
            <v>Hủy niêm yết</v>
          </cell>
          <cell r="D223" t="str">
            <v>Bình thường</v>
          </cell>
          <cell r="E223" t="str">
            <v>UPC_BRD_01</v>
          </cell>
          <cell r="F223" t="str">
            <v>UPC</v>
          </cell>
          <cell r="G223">
            <v>93710200</v>
          </cell>
          <cell r="H223">
            <v>0</v>
          </cell>
          <cell r="I223">
            <v>93710200</v>
          </cell>
        </row>
        <row r="224">
          <cell r="A224" t="str">
            <v>SHV</v>
          </cell>
          <cell r="B224" t="str">
            <v>SHV - Công ty cổ phần Hải Việt</v>
          </cell>
          <cell r="C224" t="str">
            <v>Hủy niêm yết</v>
          </cell>
          <cell r="D224" t="str">
            <v>Bình thường</v>
          </cell>
          <cell r="E224" t="str">
            <v>UPC_BRD_01</v>
          </cell>
          <cell r="F224" t="str">
            <v>UPC</v>
          </cell>
          <cell r="G224">
            <v>6263720</v>
          </cell>
          <cell r="H224">
            <v>0</v>
          </cell>
          <cell r="I224">
            <v>6263720</v>
          </cell>
        </row>
        <row r="225">
          <cell r="A225" t="str">
            <v>SJM</v>
          </cell>
          <cell r="B225" t="str">
            <v>Cổ phiếu CTCP Sông Đà 19</v>
          </cell>
          <cell r="C225" t="str">
            <v>Bình thường</v>
          </cell>
          <cell r="D225" t="str">
            <v>Bình thường</v>
          </cell>
          <cell r="E225" t="str">
            <v>UPC_BRD_01</v>
          </cell>
          <cell r="F225" t="str">
            <v>UPC</v>
          </cell>
          <cell r="G225">
            <v>5000000</v>
          </cell>
          <cell r="H225">
            <v>0</v>
          </cell>
          <cell r="I225">
            <v>5000000</v>
          </cell>
        </row>
        <row r="226">
          <cell r="A226" t="str">
            <v>SLC</v>
          </cell>
          <cell r="B226" t="str">
            <v>CTCP Dich vu Xuat khau lao dong va chuyen gia</v>
          </cell>
          <cell r="C226" t="str">
            <v>Bình thường</v>
          </cell>
          <cell r="D226" t="str">
            <v>Bình thường</v>
          </cell>
          <cell r="E226" t="str">
            <v>UPC_BRD_01</v>
          </cell>
          <cell r="F226" t="str">
            <v>UPC</v>
          </cell>
          <cell r="G226">
            <v>9200000</v>
          </cell>
          <cell r="H226">
            <v>2300000</v>
          </cell>
          <cell r="I226">
            <v>9200000</v>
          </cell>
        </row>
        <row r="227">
          <cell r="A227" t="str">
            <v>SMB</v>
          </cell>
          <cell r="B227" t="str">
            <v>SMB - Cổ phiếu CTCP Bia Sài Gòn - Miền Trung</v>
          </cell>
          <cell r="C227" t="str">
            <v>Bình thường</v>
          </cell>
          <cell r="D227" t="str">
            <v>Bình thường</v>
          </cell>
          <cell r="E227" t="str">
            <v>UPC_BRD_01</v>
          </cell>
          <cell r="F227" t="str">
            <v>UPC</v>
          </cell>
          <cell r="G227">
            <v>29846648</v>
          </cell>
          <cell r="H227">
            <v>0</v>
          </cell>
          <cell r="I227">
            <v>29846648</v>
          </cell>
        </row>
        <row r="228">
          <cell r="A228" t="str">
            <v>SNC</v>
          </cell>
          <cell r="B228" t="str">
            <v>CTCP Xuất nhập khẩu Thuỷ sản Năm Căn</v>
          </cell>
          <cell r="C228" t="str">
            <v>Bình thường</v>
          </cell>
          <cell r="D228" t="str">
            <v>Bình thường</v>
          </cell>
          <cell r="E228" t="str">
            <v>UPC_BRD_01</v>
          </cell>
          <cell r="F228" t="str">
            <v>UPC</v>
          </cell>
          <cell r="G228">
            <v>5000000</v>
          </cell>
          <cell r="H228">
            <v>0</v>
          </cell>
          <cell r="I228">
            <v>5000000</v>
          </cell>
        </row>
        <row r="229">
          <cell r="A229" t="str">
            <v>SPC</v>
          </cell>
          <cell r="B229" t="str">
            <v>SPC - CTCP Bảo vệ Thực vật Sài Gòn</v>
          </cell>
          <cell r="C229" t="str">
            <v>Bình thường</v>
          </cell>
          <cell r="D229" t="str">
            <v>Bình thường</v>
          </cell>
          <cell r="E229" t="str">
            <v>UPC_BRD_01</v>
          </cell>
          <cell r="F229" t="str">
            <v>UPC</v>
          </cell>
          <cell r="G229">
            <v>10530000</v>
          </cell>
          <cell r="H229">
            <v>0</v>
          </cell>
          <cell r="I229">
            <v>10530000</v>
          </cell>
        </row>
        <row r="230">
          <cell r="A230" t="str">
            <v>SPD</v>
          </cell>
          <cell r="B230" t="str">
            <v>Cổ phiếu CTCP XNK Thuỷ sản Miền Trung</v>
          </cell>
          <cell r="C230" t="str">
            <v>Bình thường</v>
          </cell>
          <cell r="D230" t="str">
            <v>Bình thường</v>
          </cell>
          <cell r="E230" t="str">
            <v>UPC_BRD_01</v>
          </cell>
          <cell r="F230" t="str">
            <v>UPC</v>
          </cell>
          <cell r="G230">
            <v>12000000</v>
          </cell>
          <cell r="H230">
            <v>0</v>
          </cell>
          <cell r="I230">
            <v>12000000</v>
          </cell>
        </row>
        <row r="231">
          <cell r="A231" t="str">
            <v>SPH</v>
          </cell>
          <cell r="B231" t="str">
            <v>CTCP Xuất nhập khẩu thủy sản Hà Nội</v>
          </cell>
          <cell r="C231" t="str">
            <v>Bình thường</v>
          </cell>
          <cell r="D231" t="str">
            <v>Bình thường</v>
          </cell>
          <cell r="E231" t="str">
            <v>UPC_BRD_01</v>
          </cell>
          <cell r="F231" t="str">
            <v>UPC</v>
          </cell>
          <cell r="G231">
            <v>10000000</v>
          </cell>
          <cell r="H231">
            <v>0</v>
          </cell>
          <cell r="I231">
            <v>10000000</v>
          </cell>
        </row>
        <row r="232">
          <cell r="A232" t="str">
            <v>SSF</v>
          </cell>
          <cell r="B232" t="str">
            <v>Cổ phiếu CTCP Giầy Sài Gòn</v>
          </cell>
          <cell r="C232" t="str">
            <v>Bình thường</v>
          </cell>
          <cell r="D232" t="str">
            <v>Bình thường</v>
          </cell>
          <cell r="E232" t="str">
            <v>UPC_BRD_01</v>
          </cell>
          <cell r="F232" t="str">
            <v>UPC</v>
          </cell>
          <cell r="G232">
            <v>1600000</v>
          </cell>
          <cell r="H232">
            <v>0</v>
          </cell>
          <cell r="I232">
            <v>1600000</v>
          </cell>
        </row>
        <row r="233">
          <cell r="A233" t="str">
            <v>SSG</v>
          </cell>
          <cell r="B233" t="str">
            <v>Cổ phiếu CTCP Vận tải Biển Hải Âu</v>
          </cell>
          <cell r="C233" t="str">
            <v>Bình thường</v>
          </cell>
          <cell r="D233" t="str">
            <v>Bình thường</v>
          </cell>
          <cell r="E233" t="str">
            <v>UPC_BRD_01</v>
          </cell>
          <cell r="F233" t="str">
            <v>UPC</v>
          </cell>
          <cell r="G233">
            <v>5000000</v>
          </cell>
          <cell r="H233">
            <v>0</v>
          </cell>
          <cell r="I233">
            <v>5000000</v>
          </cell>
        </row>
        <row r="234">
          <cell r="A234" t="str">
            <v>SSN</v>
          </cell>
          <cell r="B234" t="str">
            <v>Công ty CP xuất nhập khẩu Thủy sản Sài gòn</v>
          </cell>
          <cell r="C234" t="str">
            <v>Bình thường</v>
          </cell>
          <cell r="D234" t="str">
            <v>Bình thường</v>
          </cell>
          <cell r="E234" t="str">
            <v>UPC_BRD_01</v>
          </cell>
          <cell r="F234" t="str">
            <v>UPC</v>
          </cell>
          <cell r="G234">
            <v>39600000</v>
          </cell>
          <cell r="H234">
            <v>0</v>
          </cell>
          <cell r="I234">
            <v>9600000</v>
          </cell>
        </row>
        <row r="235">
          <cell r="A235" t="str">
            <v>STL</v>
          </cell>
          <cell r="B235" t="str">
            <v>CTCP Sông Đà Thăng Long</v>
          </cell>
          <cell r="C235" t="str">
            <v>Bình thường</v>
          </cell>
          <cell r="D235" t="str">
            <v>Bình thường</v>
          </cell>
          <cell r="E235" t="str">
            <v>UPC_BRD_01</v>
          </cell>
          <cell r="F235" t="str">
            <v>UPC</v>
          </cell>
          <cell r="G235">
            <v>15000000</v>
          </cell>
          <cell r="H235">
            <v>0</v>
          </cell>
          <cell r="I235">
            <v>15000000</v>
          </cell>
        </row>
        <row r="236">
          <cell r="A236" t="str">
            <v>STS</v>
          </cell>
          <cell r="B236" t="str">
            <v>Cổ phiếu CTCP Dịch vụ Vận tải Sài Gòn</v>
          </cell>
          <cell r="C236" t="str">
            <v>Bình thường</v>
          </cell>
          <cell r="D236" t="str">
            <v>Bình thường</v>
          </cell>
          <cell r="E236" t="str">
            <v>UPC_BRD_01</v>
          </cell>
          <cell r="F236" t="str">
            <v>UPC</v>
          </cell>
          <cell r="G236">
            <v>2768221</v>
          </cell>
          <cell r="H236">
            <v>0</v>
          </cell>
          <cell r="I236">
            <v>2768221</v>
          </cell>
        </row>
        <row r="237">
          <cell r="A237" t="str">
            <v>STU</v>
          </cell>
          <cell r="B237" t="str">
            <v>STU - CTCP Môi trường và Công trình Đô thị Sơn Tây</v>
          </cell>
          <cell r="C237" t="str">
            <v>Bình thường</v>
          </cell>
          <cell r="D237" t="str">
            <v>Bình thường</v>
          </cell>
          <cell r="E237" t="str">
            <v>UPC_BRD_01</v>
          </cell>
          <cell r="F237" t="str">
            <v>UPC</v>
          </cell>
          <cell r="G237">
            <v>1876000</v>
          </cell>
          <cell r="H237">
            <v>0</v>
          </cell>
          <cell r="I237">
            <v>1876000</v>
          </cell>
        </row>
        <row r="238">
          <cell r="A238" t="str">
            <v>STV</v>
          </cell>
          <cell r="B238" t="str">
            <v>Cổ phiếu CTCP Chế tác đá Việt Nam</v>
          </cell>
          <cell r="C238" t="str">
            <v>Bình thường</v>
          </cell>
          <cell r="D238" t="str">
            <v>Bình thường</v>
          </cell>
          <cell r="E238" t="str">
            <v>UPC_BRD_01</v>
          </cell>
          <cell r="F238" t="str">
            <v>UPC</v>
          </cell>
          <cell r="G238">
            <v>6512750</v>
          </cell>
          <cell r="H238">
            <v>0</v>
          </cell>
          <cell r="I238">
            <v>6512750</v>
          </cell>
        </row>
        <row r="239">
          <cell r="A239" t="str">
            <v>SVG</v>
          </cell>
          <cell r="B239" t="str">
            <v>CTCP Hoi Ky nghe Que han</v>
          </cell>
          <cell r="C239" t="str">
            <v>Bình thường</v>
          </cell>
          <cell r="D239" t="str">
            <v>Bình thường</v>
          </cell>
          <cell r="E239" t="str">
            <v>UPC_BRD_01</v>
          </cell>
          <cell r="F239" t="str">
            <v>UPC</v>
          </cell>
          <cell r="G239">
            <v>29350000</v>
          </cell>
          <cell r="H239">
            <v>28819800</v>
          </cell>
          <cell r="I239">
            <v>29350000</v>
          </cell>
        </row>
        <row r="240">
          <cell r="A240" t="str">
            <v>SWC</v>
          </cell>
          <cell r="B240" t="str">
            <v>Cổ phiếu Tổng CTCP Đường Sông Miền nam</v>
          </cell>
          <cell r="C240" t="str">
            <v>Bình thường</v>
          </cell>
          <cell r="D240" t="str">
            <v>Bình thường</v>
          </cell>
          <cell r="E240" t="str">
            <v>UPC_BRD_01</v>
          </cell>
          <cell r="F240" t="str">
            <v>UPC</v>
          </cell>
          <cell r="G240">
            <v>67100000</v>
          </cell>
          <cell r="H240">
            <v>0</v>
          </cell>
          <cell r="I240">
            <v>67100000</v>
          </cell>
        </row>
        <row r="241">
          <cell r="A241" t="str">
            <v>TBD</v>
          </cell>
          <cell r="B241" t="str">
            <v>Tổng Công ty Thiết bị Điện Đông Anh - CTCP</v>
          </cell>
          <cell r="C241" t="str">
            <v>Bình thường</v>
          </cell>
          <cell r="D241" t="str">
            <v>Bình thường</v>
          </cell>
          <cell r="E241" t="str">
            <v>UPC_BRD_01</v>
          </cell>
          <cell r="F241" t="str">
            <v>UPC</v>
          </cell>
          <cell r="G241">
            <v>10895706</v>
          </cell>
          <cell r="H241">
            <v>0</v>
          </cell>
          <cell r="I241">
            <v>10895706</v>
          </cell>
        </row>
        <row r="242">
          <cell r="A242" t="str">
            <v>TBT</v>
          </cell>
          <cell r="B242" t="str">
            <v>Cổ phiếu CTCP Xây dựng Công trình Giao thông Bến Tre</v>
          </cell>
          <cell r="C242" t="str">
            <v>Bình thường</v>
          </cell>
          <cell r="D242" t="str">
            <v>Bình thường</v>
          </cell>
          <cell r="E242" t="str">
            <v>UPC_BRD_01</v>
          </cell>
          <cell r="F242" t="str">
            <v>UPC</v>
          </cell>
          <cell r="G242">
            <v>1656470</v>
          </cell>
          <cell r="H242">
            <v>0</v>
          </cell>
          <cell r="I242">
            <v>1656470</v>
          </cell>
        </row>
        <row r="243">
          <cell r="A243" t="str">
            <v>TDM</v>
          </cell>
          <cell r="B243" t="str">
            <v>CTCP Nuoc Thu Dau Mot</v>
          </cell>
          <cell r="C243" t="str">
            <v>Bình thường</v>
          </cell>
          <cell r="D243" t="str">
            <v>Bình thường</v>
          </cell>
          <cell r="E243" t="str">
            <v>UPC_BRD_01</v>
          </cell>
          <cell r="F243" t="str">
            <v>UPC</v>
          </cell>
          <cell r="G243">
            <v>30000000</v>
          </cell>
          <cell r="H243">
            <v>23400000</v>
          </cell>
          <cell r="I243">
            <v>30000000</v>
          </cell>
        </row>
        <row r="244">
          <cell r="A244" t="str">
            <v>TDS</v>
          </cell>
          <cell r="B244" t="str">
            <v>Cổ phiếu  Công ty cổ phần Thép Thủ Đức</v>
          </cell>
          <cell r="C244" t="str">
            <v>Bình thường</v>
          </cell>
          <cell r="D244" t="str">
            <v>Bình thường</v>
          </cell>
          <cell r="E244" t="str">
            <v>UPC_BRD_01</v>
          </cell>
          <cell r="F244" t="str">
            <v>UPC</v>
          </cell>
          <cell r="G244">
            <v>12225393</v>
          </cell>
          <cell r="H244">
            <v>0</v>
          </cell>
          <cell r="I244">
            <v>12225393</v>
          </cell>
        </row>
        <row r="245">
          <cell r="A245" t="str">
            <v>TGP</v>
          </cell>
          <cell r="B245" t="str">
            <v>Cổ phiếu Công ty cổ phần Trường Phú</v>
          </cell>
          <cell r="C245" t="str">
            <v>Bình thường</v>
          </cell>
          <cell r="D245" t="str">
            <v>Bình thường</v>
          </cell>
          <cell r="E245" t="str">
            <v>UPC_BRD_01</v>
          </cell>
          <cell r="F245" t="str">
            <v>UPC</v>
          </cell>
          <cell r="G245">
            <v>10000000</v>
          </cell>
          <cell r="H245">
            <v>0</v>
          </cell>
          <cell r="I245">
            <v>10000000</v>
          </cell>
        </row>
        <row r="246">
          <cell r="A246" t="str">
            <v>THW</v>
          </cell>
          <cell r="B246" t="str">
            <v>CTCP Cap nuoc Tan Hoa</v>
          </cell>
          <cell r="C246" t="str">
            <v>Bình thường</v>
          </cell>
          <cell r="D246" t="str">
            <v>Bình thường</v>
          </cell>
          <cell r="E246" t="str">
            <v>UPC_BRD_01</v>
          </cell>
          <cell r="F246" t="str">
            <v>UPC</v>
          </cell>
          <cell r="G246">
            <v>5000000</v>
          </cell>
          <cell r="H246">
            <v>4714200</v>
          </cell>
          <cell r="I246">
            <v>5000000</v>
          </cell>
        </row>
        <row r="247">
          <cell r="A247" t="str">
            <v>TIS</v>
          </cell>
          <cell r="B247" t="str">
            <v>Cổ phiếu Công ty cổ phần Gang Thép Thái Nguyên</v>
          </cell>
          <cell r="C247" t="str">
            <v>Bình thường</v>
          </cell>
          <cell r="D247" t="str">
            <v>Bình thường</v>
          </cell>
          <cell r="E247" t="str">
            <v>UPC_BRD_01</v>
          </cell>
          <cell r="F247" t="str">
            <v>UPC</v>
          </cell>
          <cell r="G247">
            <v>284000000</v>
          </cell>
          <cell r="H247">
            <v>0</v>
          </cell>
          <cell r="I247">
            <v>284000000</v>
          </cell>
        </row>
        <row r="248">
          <cell r="A248" t="str">
            <v>TL4</v>
          </cell>
          <cell r="B248" t="str">
            <v>Tổng công ty Xây dựng Thủy lợi 4 - CTCP</v>
          </cell>
          <cell r="C248" t="str">
            <v>Bình thường</v>
          </cell>
          <cell r="D248" t="str">
            <v>Bình thường</v>
          </cell>
          <cell r="E248" t="str">
            <v>UPC_BRD_01</v>
          </cell>
          <cell r="F248" t="str">
            <v>UPC</v>
          </cell>
          <cell r="G248">
            <v>16008338</v>
          </cell>
          <cell r="H248">
            <v>0</v>
          </cell>
          <cell r="I248">
            <v>16008338</v>
          </cell>
        </row>
        <row r="249">
          <cell r="A249" t="str">
            <v>TLT</v>
          </cell>
          <cell r="B249" t="str">
            <v>Cổ phiếu Công ty Cổ phần ViglaceraThăng long</v>
          </cell>
          <cell r="C249" t="str">
            <v>Bình thường</v>
          </cell>
          <cell r="D249" t="str">
            <v>Bình thường</v>
          </cell>
          <cell r="E249" t="str">
            <v>UPC_BRD_01</v>
          </cell>
          <cell r="F249" t="str">
            <v>UPC</v>
          </cell>
          <cell r="G249">
            <v>6989800</v>
          </cell>
          <cell r="H249">
            <v>0</v>
          </cell>
          <cell r="I249">
            <v>6989800</v>
          </cell>
        </row>
        <row r="250">
          <cell r="A250" t="str">
            <v>TMW</v>
          </cell>
          <cell r="B250" t="str">
            <v>CTCP Tổng hợp Gỗ tân Mai</v>
          </cell>
          <cell r="C250" t="str">
            <v>Bình thường</v>
          </cell>
          <cell r="D250" t="str">
            <v>Bình thường</v>
          </cell>
          <cell r="E250" t="str">
            <v>UPC_BRD_01</v>
          </cell>
          <cell r="F250" t="str">
            <v>UPC</v>
          </cell>
          <cell r="G250">
            <v>4662350</v>
          </cell>
          <cell r="H250">
            <v>0</v>
          </cell>
          <cell r="I250">
            <v>4662350</v>
          </cell>
        </row>
        <row r="251">
          <cell r="A251" t="str">
            <v>TNB</v>
          </cell>
          <cell r="B251" t="str">
            <v>Cổ phiếu CTCP Thép Nhà Bè</v>
          </cell>
          <cell r="C251" t="str">
            <v>Bình thường</v>
          </cell>
          <cell r="D251" t="str">
            <v>Bình thường</v>
          </cell>
          <cell r="E251" t="str">
            <v>UPC_BRD_01</v>
          </cell>
          <cell r="F251" t="str">
            <v>UPC</v>
          </cell>
          <cell r="G251">
            <v>25500000</v>
          </cell>
          <cell r="H251">
            <v>0</v>
          </cell>
          <cell r="I251">
            <v>25500000</v>
          </cell>
        </row>
        <row r="252">
          <cell r="A252" t="str">
            <v>TND</v>
          </cell>
          <cell r="B252" t="str">
            <v>CTCP Than Tay Nam Da Mai - Vinacomin</v>
          </cell>
          <cell r="C252" t="str">
            <v>Giao dịch đặc biệt</v>
          </cell>
          <cell r="D252" t="str">
            <v>Bình thường</v>
          </cell>
          <cell r="E252" t="str">
            <v>UPC_BRD_01</v>
          </cell>
          <cell r="F252" t="str">
            <v>UPC</v>
          </cell>
          <cell r="G252">
            <v>16000000</v>
          </cell>
          <cell r="H252">
            <v>10459404</v>
          </cell>
          <cell r="I252">
            <v>16000000</v>
          </cell>
        </row>
        <row r="253">
          <cell r="A253" t="str">
            <v>TNM</v>
          </cell>
          <cell r="B253" t="str">
            <v>Cổ phiếu CTCP XNK và Xây dựng công trình</v>
          </cell>
          <cell r="C253" t="str">
            <v>Bình thường</v>
          </cell>
          <cell r="D253" t="str">
            <v>Bình thường</v>
          </cell>
          <cell r="E253" t="str">
            <v>UPC_BRD_01</v>
          </cell>
          <cell r="F253" t="str">
            <v>UPC</v>
          </cell>
          <cell r="G253">
            <v>3800000</v>
          </cell>
          <cell r="H253">
            <v>0</v>
          </cell>
          <cell r="I253">
            <v>3800000</v>
          </cell>
        </row>
        <row r="254">
          <cell r="A254" t="str">
            <v>TNY</v>
          </cell>
          <cell r="B254" t="str">
            <v>Cổ phiếu CTCP Đầu tư Xây dựng Thanh Niên</v>
          </cell>
          <cell r="C254" t="str">
            <v>Giao dịch đặc biệt</v>
          </cell>
          <cell r="D254" t="str">
            <v>Bình thường</v>
          </cell>
          <cell r="E254" t="str">
            <v>UPC_BRD_01</v>
          </cell>
          <cell r="F254" t="str">
            <v>UPC</v>
          </cell>
          <cell r="G254">
            <v>3000000</v>
          </cell>
          <cell r="H254">
            <v>0</v>
          </cell>
          <cell r="I254">
            <v>3000000</v>
          </cell>
        </row>
        <row r="255">
          <cell r="A255" t="str">
            <v>TOP</v>
          </cell>
          <cell r="B255" t="str">
            <v>CTCP Phan phoi Top one</v>
          </cell>
          <cell r="C255" t="str">
            <v>Bình thường</v>
          </cell>
          <cell r="D255" t="str">
            <v>Bình thường</v>
          </cell>
          <cell r="E255" t="str">
            <v>UPC_BRD_01</v>
          </cell>
          <cell r="F255" t="str">
            <v>UPC</v>
          </cell>
          <cell r="G255">
            <v>9750000</v>
          </cell>
          <cell r="H255">
            <v>0</v>
          </cell>
          <cell r="I255">
            <v>9750000</v>
          </cell>
        </row>
        <row r="256">
          <cell r="A256" t="str">
            <v>TPS</v>
          </cell>
          <cell r="B256" t="str">
            <v>CTCP Ben bai Van tai Sai Gon</v>
          </cell>
          <cell r="C256" t="str">
            <v>Bình thường</v>
          </cell>
          <cell r="D256" t="str">
            <v>Bình thường</v>
          </cell>
          <cell r="E256" t="str">
            <v>UPC_BRD_01</v>
          </cell>
          <cell r="F256" t="str">
            <v>UPC</v>
          </cell>
          <cell r="G256">
            <v>1600000</v>
          </cell>
          <cell r="H256">
            <v>1414000</v>
          </cell>
          <cell r="I256">
            <v>1600000</v>
          </cell>
        </row>
        <row r="257">
          <cell r="A257" t="str">
            <v>TRS</v>
          </cell>
          <cell r="B257" t="str">
            <v>CTCP van tai va dich vu hang hai</v>
          </cell>
          <cell r="C257" t="str">
            <v>Bình thường</v>
          </cell>
          <cell r="D257" t="str">
            <v>Bình thường</v>
          </cell>
          <cell r="E257" t="str">
            <v>UPC_BRD_01</v>
          </cell>
          <cell r="F257" t="str">
            <v>UPC</v>
          </cell>
          <cell r="G257">
            <v>2212976</v>
          </cell>
          <cell r="H257">
            <v>1619036</v>
          </cell>
          <cell r="I257">
            <v>2212976</v>
          </cell>
        </row>
        <row r="258">
          <cell r="A258" t="str">
            <v>TTG</v>
          </cell>
          <cell r="B258" t="str">
            <v>Cổ phiếu CTCP May Thanh Trì</v>
          </cell>
          <cell r="C258" t="str">
            <v>Bình thường</v>
          </cell>
          <cell r="D258" t="str">
            <v>Bình thường</v>
          </cell>
          <cell r="E258" t="str">
            <v>UPC_BRD_01</v>
          </cell>
          <cell r="F258" t="str">
            <v>UPC</v>
          </cell>
          <cell r="G258">
            <v>2000000</v>
          </cell>
          <cell r="H258">
            <v>0</v>
          </cell>
          <cell r="I258">
            <v>2000000</v>
          </cell>
        </row>
        <row r="259">
          <cell r="A259" t="str">
            <v>TTR</v>
          </cell>
          <cell r="B259" t="str">
            <v>Cổ phiếu CTCP Du lịch Thương mại và Đầu tư</v>
          </cell>
          <cell r="C259" t="str">
            <v>Bình thường</v>
          </cell>
          <cell r="D259" t="str">
            <v>Bình thường</v>
          </cell>
          <cell r="E259" t="str">
            <v>UPC_BRD_01</v>
          </cell>
          <cell r="F259" t="str">
            <v>UPC</v>
          </cell>
          <cell r="G259">
            <v>1993393</v>
          </cell>
          <cell r="H259">
            <v>0</v>
          </cell>
          <cell r="I259">
            <v>1993393</v>
          </cell>
        </row>
        <row r="260">
          <cell r="A260" t="str">
            <v>TVB</v>
          </cell>
          <cell r="B260" t="str">
            <v>TVB - CTCP Chung khoan Tri Viet</v>
          </cell>
          <cell r="C260" t="str">
            <v>Bình thường</v>
          </cell>
          <cell r="D260" t="str">
            <v>Bình thường</v>
          </cell>
          <cell r="E260" t="str">
            <v>UPC_BRD_01</v>
          </cell>
          <cell r="F260" t="str">
            <v>UPC</v>
          </cell>
          <cell r="G260">
            <v>9600000</v>
          </cell>
          <cell r="H260">
            <v>0</v>
          </cell>
          <cell r="I260">
            <v>9600000</v>
          </cell>
        </row>
        <row r="261">
          <cell r="A261" t="str">
            <v>TVG</v>
          </cell>
          <cell r="B261" t="str">
            <v>Cổ phiếu CTCP Tư vấn Đầu tư và Xây dựng Giao thông vận tải</v>
          </cell>
          <cell r="C261" t="str">
            <v>Bình thường</v>
          </cell>
          <cell r="D261" t="str">
            <v>Bình thường</v>
          </cell>
          <cell r="E261" t="str">
            <v>UPC_BRD_01</v>
          </cell>
          <cell r="F261" t="str">
            <v>UPC</v>
          </cell>
          <cell r="G261">
            <v>2029589</v>
          </cell>
          <cell r="H261">
            <v>0</v>
          </cell>
          <cell r="I261">
            <v>2029589</v>
          </cell>
        </row>
        <row r="262">
          <cell r="A262" t="str">
            <v>TVM</v>
          </cell>
          <cell r="B262" t="str">
            <v>CTCP Tư vấn đầu tư mỏ và công nghiệp - Vinacomin</v>
          </cell>
          <cell r="C262" t="str">
            <v>Bình thường</v>
          </cell>
          <cell r="D262" t="str">
            <v>Bình thường</v>
          </cell>
          <cell r="E262" t="str">
            <v>UPC_BRD_01</v>
          </cell>
          <cell r="F262" t="str">
            <v>UPC</v>
          </cell>
          <cell r="G262">
            <v>2400000</v>
          </cell>
          <cell r="H262">
            <v>1284738</v>
          </cell>
          <cell r="I262">
            <v>2400000</v>
          </cell>
        </row>
        <row r="263">
          <cell r="A263" t="str">
            <v>TVN</v>
          </cell>
          <cell r="B263" t="str">
            <v>CTCP - Tong cong ty Thep Viet Nam</v>
          </cell>
          <cell r="C263" t="str">
            <v>Bình thường</v>
          </cell>
          <cell r="D263" t="str">
            <v>Bình thường</v>
          </cell>
          <cell r="E263" t="str">
            <v>UPC_BRD_01</v>
          </cell>
          <cell r="F263" t="str">
            <v>UPC</v>
          </cell>
          <cell r="G263">
            <v>678000000</v>
          </cell>
          <cell r="H263">
            <v>636844034</v>
          </cell>
          <cell r="I263">
            <v>678000000</v>
          </cell>
        </row>
        <row r="264">
          <cell r="A264" t="str">
            <v>UDJ</v>
          </cell>
          <cell r="B264" t="str">
            <v>Cổ phiếu CTCP Phát triển Đô thị</v>
          </cell>
          <cell r="C264" t="str">
            <v>Bình thường</v>
          </cell>
          <cell r="D264" t="str">
            <v>Bình thường</v>
          </cell>
          <cell r="E264" t="str">
            <v>UPC_BRD_01</v>
          </cell>
          <cell r="F264" t="str">
            <v>UPC</v>
          </cell>
          <cell r="G264">
            <v>16500000</v>
          </cell>
          <cell r="H264">
            <v>0</v>
          </cell>
          <cell r="I264">
            <v>16500000</v>
          </cell>
        </row>
        <row r="265">
          <cell r="A265" t="str">
            <v>UEM</v>
          </cell>
          <cell r="B265" t="str">
            <v>CTCP Co dien Uong Bi - Vinacomin</v>
          </cell>
          <cell r="C265" t="str">
            <v>Bình thường</v>
          </cell>
          <cell r="D265" t="str">
            <v>Bình thường</v>
          </cell>
          <cell r="E265" t="str">
            <v>UPC_BRD_01</v>
          </cell>
          <cell r="F265" t="str">
            <v>UPC</v>
          </cell>
          <cell r="G265">
            <v>1890000</v>
          </cell>
          <cell r="H265">
            <v>668454</v>
          </cell>
          <cell r="I265">
            <v>1890000</v>
          </cell>
        </row>
        <row r="266">
          <cell r="A266" t="str">
            <v>V11</v>
          </cell>
          <cell r="B266" t="str">
            <v>Cổ phiếu Công ty cổ phần xây dựng số 11</v>
          </cell>
          <cell r="C266" t="str">
            <v>Bình thường</v>
          </cell>
          <cell r="D266" t="str">
            <v>Bình thường</v>
          </cell>
          <cell r="E266" t="str">
            <v>UPC_BRD_01</v>
          </cell>
          <cell r="F266" t="str">
            <v>UPC</v>
          </cell>
          <cell r="G266">
            <v>8399889</v>
          </cell>
          <cell r="H266">
            <v>0</v>
          </cell>
          <cell r="I266">
            <v>8399889</v>
          </cell>
        </row>
        <row r="267">
          <cell r="A267" t="str">
            <v>V15</v>
          </cell>
          <cell r="B267" t="str">
            <v>Cổ phiếu CTCP Xây dựng số 15</v>
          </cell>
          <cell r="C267" t="str">
            <v>Bình thường</v>
          </cell>
          <cell r="D267" t="str">
            <v>Bình thường</v>
          </cell>
          <cell r="E267" t="str">
            <v>UPC_BRD_01</v>
          </cell>
          <cell r="F267" t="str">
            <v>UPC</v>
          </cell>
          <cell r="G267">
            <v>10000000</v>
          </cell>
          <cell r="H267">
            <v>0</v>
          </cell>
          <cell r="I267">
            <v>10000000</v>
          </cell>
        </row>
        <row r="268">
          <cell r="A268" t="str">
            <v>VCA</v>
          </cell>
          <cell r="B268" t="str">
            <v>Cổ phiếu CTCP Thép Biên Hòa</v>
          </cell>
          <cell r="C268" t="str">
            <v>Bình thường</v>
          </cell>
          <cell r="D268" t="str">
            <v>Bình thường</v>
          </cell>
          <cell r="E268" t="str">
            <v>UPC_BRD_01</v>
          </cell>
          <cell r="F268" t="str">
            <v>UPC</v>
          </cell>
          <cell r="G268">
            <v>15187322</v>
          </cell>
          <cell r="H268">
            <v>0</v>
          </cell>
          <cell r="I268">
            <v>15187322</v>
          </cell>
        </row>
        <row r="269">
          <cell r="A269" t="str">
            <v>VCT</v>
          </cell>
          <cell r="B269" t="str">
            <v>VCT - CTCP Tư vấn Xây dựng Vinaconex</v>
          </cell>
          <cell r="C269" t="str">
            <v>Giao dịch đặc biệt</v>
          </cell>
          <cell r="D269" t="str">
            <v>Bình thường</v>
          </cell>
          <cell r="E269" t="str">
            <v>UPC_BRD_01</v>
          </cell>
          <cell r="F269" t="str">
            <v>UPC</v>
          </cell>
          <cell r="G269">
            <v>1100000</v>
          </cell>
          <cell r="H269">
            <v>0</v>
          </cell>
          <cell r="I269">
            <v>1100000</v>
          </cell>
        </row>
        <row r="270">
          <cell r="A270" t="str">
            <v>VCX</v>
          </cell>
          <cell r="B270" t="str">
            <v>CTCP Xi Măng Yên Bình</v>
          </cell>
          <cell r="C270" t="str">
            <v>Bình thường</v>
          </cell>
          <cell r="D270" t="str">
            <v>Bình thường</v>
          </cell>
          <cell r="E270" t="str">
            <v>UPC_BRD_01</v>
          </cell>
          <cell r="F270" t="str">
            <v>UPC</v>
          </cell>
          <cell r="G270">
            <v>26530000</v>
          </cell>
          <cell r="H270">
            <v>0</v>
          </cell>
          <cell r="I270">
            <v>26530000</v>
          </cell>
        </row>
        <row r="271">
          <cell r="A271" t="str">
            <v>VDN</v>
          </cell>
          <cell r="B271" t="str">
            <v>Cổ phiếu CTCP Vinatex Đà Nẵng</v>
          </cell>
          <cell r="C271" t="str">
            <v>Giao dịch đặc biệt</v>
          </cell>
          <cell r="D271" t="str">
            <v>Bình thường</v>
          </cell>
          <cell r="E271" t="str">
            <v>UPC_BRD_01</v>
          </cell>
          <cell r="F271" t="str">
            <v>UPC</v>
          </cell>
          <cell r="G271">
            <v>2000000</v>
          </cell>
          <cell r="H271">
            <v>0</v>
          </cell>
          <cell r="I271">
            <v>2000000</v>
          </cell>
        </row>
        <row r="272">
          <cell r="A272" t="str">
            <v>VDT</v>
          </cell>
          <cell r="B272" t="str">
            <v>VDT - Công ty Cổ phần Lưới thép Bình Tây</v>
          </cell>
          <cell r="C272" t="str">
            <v>Bình thường</v>
          </cell>
          <cell r="D272" t="str">
            <v>Bình thường</v>
          </cell>
          <cell r="E272" t="str">
            <v>UPC_BRD_01</v>
          </cell>
          <cell r="F272" t="str">
            <v>UPC</v>
          </cell>
          <cell r="G272">
            <v>1965440</v>
          </cell>
          <cell r="H272">
            <v>0</v>
          </cell>
          <cell r="I272">
            <v>1965440</v>
          </cell>
        </row>
        <row r="273">
          <cell r="A273" t="str">
            <v>VEF</v>
          </cell>
          <cell r="B273" t="str">
            <v>CTCP Trung tâm Hội chợ Triển lãm Việt Nam</v>
          </cell>
          <cell r="C273" t="str">
            <v>Bình thường</v>
          </cell>
          <cell r="D273" t="str">
            <v>Bình thường</v>
          </cell>
          <cell r="E273" t="str">
            <v>UPC_BRD_01</v>
          </cell>
          <cell r="F273" t="str">
            <v>UPC</v>
          </cell>
          <cell r="G273">
            <v>166604050</v>
          </cell>
          <cell r="H273">
            <v>165703350</v>
          </cell>
          <cell r="I273">
            <v>166604050</v>
          </cell>
        </row>
        <row r="274">
          <cell r="A274" t="str">
            <v>VES</v>
          </cell>
          <cell r="B274" t="str">
            <v>CTCP Đầu tư và Xây dựng điện Mê ca Vneco</v>
          </cell>
          <cell r="C274" t="str">
            <v>Bình thường</v>
          </cell>
          <cell r="D274" t="str">
            <v>Bình thường</v>
          </cell>
          <cell r="E274" t="str">
            <v>UPC_BRD_01</v>
          </cell>
          <cell r="F274" t="str">
            <v>UPC</v>
          </cell>
          <cell r="G274">
            <v>9007500</v>
          </cell>
          <cell r="H274">
            <v>0</v>
          </cell>
          <cell r="I274">
            <v>9007500</v>
          </cell>
        </row>
        <row r="275">
          <cell r="A275" t="str">
            <v>VFC</v>
          </cell>
          <cell r="B275" t="str">
            <v>Cổ Phiếu CTCP VINAFCO</v>
          </cell>
          <cell r="C275" t="str">
            <v>Bình thường</v>
          </cell>
          <cell r="D275" t="str">
            <v>Bình thường</v>
          </cell>
          <cell r="E275" t="str">
            <v>UPC_BRD_01</v>
          </cell>
          <cell r="F275" t="str">
            <v>UPC</v>
          </cell>
          <cell r="G275">
            <v>34000000</v>
          </cell>
          <cell r="H275">
            <v>0</v>
          </cell>
          <cell r="I275">
            <v>34000000</v>
          </cell>
        </row>
        <row r="276">
          <cell r="A276" t="str">
            <v>VGC</v>
          </cell>
          <cell r="B276" t="str">
            <v>Tổng Công ty Viglacera - CTCP</v>
          </cell>
          <cell r="C276" t="str">
            <v>Bình thường</v>
          </cell>
          <cell r="D276" t="str">
            <v>Bình thường</v>
          </cell>
          <cell r="E276" t="str">
            <v>UPC_BRD_01</v>
          </cell>
          <cell r="F276" t="str">
            <v>UPC</v>
          </cell>
          <cell r="G276">
            <v>264500000</v>
          </cell>
          <cell r="H276">
            <v>242573807</v>
          </cell>
          <cell r="I276">
            <v>264500000</v>
          </cell>
        </row>
        <row r="277">
          <cell r="A277" t="str">
            <v>VGG</v>
          </cell>
          <cell r="B277" t="str">
            <v>CTCP May Viet Tien</v>
          </cell>
          <cell r="C277" t="str">
            <v>Bình thường</v>
          </cell>
          <cell r="D277" t="str">
            <v>Bình thường</v>
          </cell>
          <cell r="E277" t="str">
            <v>UPC_BRD_01</v>
          </cell>
          <cell r="F277" t="str">
            <v>UPC</v>
          </cell>
          <cell r="G277">
            <v>42000000</v>
          </cell>
          <cell r="H277">
            <v>20153920</v>
          </cell>
          <cell r="I277">
            <v>42000000</v>
          </cell>
        </row>
        <row r="278">
          <cell r="A278" t="str">
            <v>VHF</v>
          </cell>
          <cell r="B278" t="str">
            <v>Cổ phiếu CTCP Xây dựng và Chế biến lương thực Vĩnh Hà</v>
          </cell>
          <cell r="C278" t="str">
            <v>Bình thường</v>
          </cell>
          <cell r="D278" t="str">
            <v>Bình thường</v>
          </cell>
          <cell r="E278" t="str">
            <v>UPC_BRD_01</v>
          </cell>
          <cell r="F278" t="str">
            <v>UPC</v>
          </cell>
          <cell r="G278">
            <v>21500000</v>
          </cell>
          <cell r="H278">
            <v>0</v>
          </cell>
          <cell r="I278">
            <v>21500000</v>
          </cell>
        </row>
        <row r="279">
          <cell r="A279" t="str">
            <v>VHH</v>
          </cell>
          <cell r="B279" t="str">
            <v>VHH - CTCP Đầu tư và Xây dựng Viwaseen - Huế</v>
          </cell>
          <cell r="C279" t="str">
            <v>Bình thường</v>
          </cell>
          <cell r="D279" t="str">
            <v>Bình thường</v>
          </cell>
          <cell r="E279" t="str">
            <v>UPC_BRD_01</v>
          </cell>
          <cell r="F279" t="str">
            <v>UPC</v>
          </cell>
          <cell r="G279">
            <v>6000000</v>
          </cell>
          <cell r="H279">
            <v>0</v>
          </cell>
          <cell r="I279">
            <v>6000000</v>
          </cell>
        </row>
        <row r="280">
          <cell r="A280" t="str">
            <v>VIN</v>
          </cell>
          <cell r="B280" t="str">
            <v>CTCP Giao nhận Kho vận Ngoại thương Việt Nam</v>
          </cell>
          <cell r="C280" t="str">
            <v>Bình thường</v>
          </cell>
          <cell r="D280" t="str">
            <v>Bình thường</v>
          </cell>
          <cell r="E280" t="str">
            <v>UPC_BRD_01</v>
          </cell>
          <cell r="F280" t="str">
            <v>UPC</v>
          </cell>
          <cell r="G280">
            <v>25500000</v>
          </cell>
          <cell r="H280">
            <v>0</v>
          </cell>
          <cell r="I280">
            <v>25500000</v>
          </cell>
        </row>
        <row r="281">
          <cell r="A281" t="str">
            <v>VIR</v>
          </cell>
          <cell r="B281" t="str">
            <v>Cổ phiếu CTCP Du lịch Quốc tế Vũng Tàu</v>
          </cell>
          <cell r="C281" t="str">
            <v>Bình thường</v>
          </cell>
          <cell r="D281" t="str">
            <v>Bình thường</v>
          </cell>
          <cell r="E281" t="str">
            <v>UPC_BRD_01</v>
          </cell>
          <cell r="F281" t="str">
            <v>UPC</v>
          </cell>
          <cell r="G281">
            <v>8240000</v>
          </cell>
          <cell r="H281">
            <v>0</v>
          </cell>
          <cell r="I281">
            <v>8240000</v>
          </cell>
        </row>
        <row r="282">
          <cell r="A282" t="str">
            <v>VKD</v>
          </cell>
          <cell r="B282" t="str">
            <v>Cổ phiếu CTCP Nước khoáng Khánh Hòa</v>
          </cell>
          <cell r="C282" t="str">
            <v>Bình thường</v>
          </cell>
          <cell r="D282" t="str">
            <v>Bình thường</v>
          </cell>
          <cell r="E282" t="str">
            <v>UPC_BRD_01</v>
          </cell>
          <cell r="F282" t="str">
            <v>UPC</v>
          </cell>
          <cell r="G282">
            <v>2160000</v>
          </cell>
          <cell r="H282">
            <v>0</v>
          </cell>
          <cell r="I282">
            <v>2160000</v>
          </cell>
        </row>
        <row r="283">
          <cell r="A283" t="str">
            <v>VKP</v>
          </cell>
          <cell r="B283" t="str">
            <v>CTCP Nhựa Tân Hóa</v>
          </cell>
          <cell r="C283" t="str">
            <v>Bình thường</v>
          </cell>
          <cell r="D283" t="str">
            <v>Bình thường</v>
          </cell>
          <cell r="E283" t="str">
            <v>UPC_BRD_01</v>
          </cell>
          <cell r="F283" t="str">
            <v>UPC</v>
          </cell>
          <cell r="G283">
            <v>8000000</v>
          </cell>
          <cell r="H283">
            <v>0</v>
          </cell>
          <cell r="I283">
            <v>8000000</v>
          </cell>
        </row>
        <row r="284">
          <cell r="A284" t="str">
            <v>VLC</v>
          </cell>
          <cell r="B284" t="str">
            <v>Tong Cong ty Chan nuoi Viet Nam - CTCP</v>
          </cell>
          <cell r="C284" t="str">
            <v>Bình thường</v>
          </cell>
          <cell r="D284" t="str">
            <v>Bình thường</v>
          </cell>
          <cell r="E284" t="str">
            <v>UPC_BRD_01</v>
          </cell>
          <cell r="F284" t="str">
            <v>UPC</v>
          </cell>
          <cell r="G284">
            <v>63101000</v>
          </cell>
          <cell r="H284">
            <v>56610000</v>
          </cell>
          <cell r="I284">
            <v>63101000</v>
          </cell>
        </row>
        <row r="285">
          <cell r="A285" t="str">
            <v>VLF</v>
          </cell>
          <cell r="B285" t="str">
            <v>CTCP Lương thực Thực phẩm Vĩnh Long</v>
          </cell>
          <cell r="C285" t="str">
            <v>Niêm yết mới</v>
          </cell>
          <cell r="D285" t="str">
            <v>Bình thường</v>
          </cell>
          <cell r="E285" t="str">
            <v>UPC_BRD_01</v>
          </cell>
          <cell r="F285" t="str">
            <v>UPC</v>
          </cell>
          <cell r="G285">
            <v>11959982</v>
          </cell>
          <cell r="H285">
            <v>7576864</v>
          </cell>
          <cell r="I285">
            <v>11959982</v>
          </cell>
        </row>
        <row r="286">
          <cell r="A286" t="str">
            <v>VLG</v>
          </cell>
          <cell r="B286" t="str">
            <v>CTCP Vinalines Logistics - Vietnam</v>
          </cell>
          <cell r="C286" t="str">
            <v>Bình thường</v>
          </cell>
          <cell r="D286" t="str">
            <v>Bình thường</v>
          </cell>
          <cell r="E286" t="str">
            <v>UPC_BRD_01</v>
          </cell>
          <cell r="F286" t="str">
            <v>UPC</v>
          </cell>
          <cell r="G286">
            <v>14212130</v>
          </cell>
          <cell r="H286">
            <v>8061620</v>
          </cell>
          <cell r="I286">
            <v>14212130</v>
          </cell>
        </row>
        <row r="287">
          <cell r="A287" t="str">
            <v>VMA</v>
          </cell>
          <cell r="B287" t="str">
            <v>CTCP Cong nghiep Oto - Vinacomin</v>
          </cell>
          <cell r="C287" t="str">
            <v>Bình thường</v>
          </cell>
          <cell r="D287" t="str">
            <v>Bình thường</v>
          </cell>
          <cell r="E287" t="str">
            <v>UPC_BRD_01</v>
          </cell>
          <cell r="F287" t="str">
            <v>UPC</v>
          </cell>
          <cell r="G287">
            <v>2700000</v>
          </cell>
          <cell r="H287">
            <v>1988570</v>
          </cell>
          <cell r="I287">
            <v>2700000</v>
          </cell>
        </row>
        <row r="288">
          <cell r="A288" t="str">
            <v>VNI</v>
          </cell>
          <cell r="B288" t="str">
            <v>VNI - CTCP Dau Tu Bat Dong San Viet Nam</v>
          </cell>
          <cell r="C288" t="str">
            <v>Bình thường</v>
          </cell>
          <cell r="D288" t="str">
            <v>Bình thường</v>
          </cell>
          <cell r="E288" t="str">
            <v>UPC_BRD_01</v>
          </cell>
          <cell r="F288" t="str">
            <v>UPC</v>
          </cell>
          <cell r="G288">
            <v>10559996</v>
          </cell>
          <cell r="H288">
            <v>0</v>
          </cell>
          <cell r="I288">
            <v>10559996</v>
          </cell>
        </row>
        <row r="289">
          <cell r="A289" t="str">
            <v>VNN</v>
          </cell>
          <cell r="B289" t="str">
            <v>Cổ phiếu Công ty cổ phần Đầu tư Vietnamnet</v>
          </cell>
          <cell r="C289" t="str">
            <v>Bình thường</v>
          </cell>
          <cell r="D289" t="str">
            <v>Bình thường</v>
          </cell>
          <cell r="E289" t="str">
            <v>UPC_BRD_01</v>
          </cell>
          <cell r="F289" t="str">
            <v>UPC</v>
          </cell>
          <cell r="G289">
            <v>5726698</v>
          </cell>
          <cell r="H289">
            <v>0</v>
          </cell>
          <cell r="I289">
            <v>5726698</v>
          </cell>
        </row>
        <row r="290">
          <cell r="A290" t="str">
            <v>VNP</v>
          </cell>
          <cell r="B290" t="str">
            <v>CTCP Nhựa Việt Nam</v>
          </cell>
          <cell r="C290" t="str">
            <v>Bình thường</v>
          </cell>
          <cell r="D290" t="str">
            <v>Bình thường</v>
          </cell>
          <cell r="E290" t="str">
            <v>UPC_BRD_01</v>
          </cell>
          <cell r="F290" t="str">
            <v>UPC</v>
          </cell>
          <cell r="G290">
            <v>19428913</v>
          </cell>
          <cell r="H290">
            <v>13935342</v>
          </cell>
          <cell r="I290">
            <v>19428913</v>
          </cell>
        </row>
        <row r="291">
          <cell r="A291" t="str">
            <v>VNX</v>
          </cell>
          <cell r="B291" t="str">
            <v>Cổ phiếu CTCP Quảng cáo và Hội chợ Thương Mại</v>
          </cell>
          <cell r="C291" t="str">
            <v>Giao dịch đặc biệt</v>
          </cell>
          <cell r="D291" t="str">
            <v>Bình thường</v>
          </cell>
          <cell r="E291" t="str">
            <v>UPC_BRD_01</v>
          </cell>
          <cell r="F291" t="str">
            <v>UPC</v>
          </cell>
          <cell r="G291">
            <v>1224948</v>
          </cell>
          <cell r="H291">
            <v>0</v>
          </cell>
          <cell r="I291">
            <v>1224948</v>
          </cell>
        </row>
        <row r="292">
          <cell r="A292" t="str">
            <v>VPA</v>
          </cell>
          <cell r="B292" t="str">
            <v>CTCP Van tai Hoa dau VP</v>
          </cell>
          <cell r="C292" t="str">
            <v>Bình thường</v>
          </cell>
          <cell r="D292" t="str">
            <v>Bình thường</v>
          </cell>
          <cell r="E292" t="str">
            <v>UPC_BRD_01</v>
          </cell>
          <cell r="F292" t="str">
            <v>UPC</v>
          </cell>
          <cell r="G292">
            <v>15076177</v>
          </cell>
          <cell r="H292">
            <v>13400000</v>
          </cell>
          <cell r="I292">
            <v>15076177</v>
          </cell>
        </row>
        <row r="293">
          <cell r="A293" t="str">
            <v>VPC</v>
          </cell>
          <cell r="B293" t="str">
            <v>Cổ phiếu Công ty cổ phần  Đầu tư và Phát triển Năng lượng Việt Nam</v>
          </cell>
          <cell r="C293" t="str">
            <v>Bình thường</v>
          </cell>
          <cell r="D293" t="str">
            <v>Bình thường</v>
          </cell>
          <cell r="E293" t="str">
            <v>UPC_BRD_01</v>
          </cell>
          <cell r="F293" t="str">
            <v>UPC</v>
          </cell>
          <cell r="G293">
            <v>5625000</v>
          </cell>
          <cell r="H293">
            <v>0</v>
          </cell>
          <cell r="I293">
            <v>5625000</v>
          </cell>
        </row>
        <row r="294">
          <cell r="A294" t="str">
            <v>VPD</v>
          </cell>
          <cell r="B294" t="str">
            <v>CTCP Phat trien Dien Luc Viet Nam</v>
          </cell>
          <cell r="C294" t="str">
            <v>Bình thường</v>
          </cell>
          <cell r="D294" t="str">
            <v>Bình thường</v>
          </cell>
          <cell r="E294" t="str">
            <v>UPC_BRD_01</v>
          </cell>
          <cell r="F294" t="str">
            <v>UPC</v>
          </cell>
          <cell r="G294">
            <v>99996671</v>
          </cell>
          <cell r="H294">
            <v>59611612</v>
          </cell>
          <cell r="I294">
            <v>99996671</v>
          </cell>
        </row>
        <row r="295">
          <cell r="A295" t="str">
            <v>VQC</v>
          </cell>
          <cell r="B295" t="str">
            <v>Cổ phiếu CTCP Giám định TKV</v>
          </cell>
          <cell r="C295" t="str">
            <v>Bình thường</v>
          </cell>
          <cell r="D295" t="str">
            <v>Bình thường</v>
          </cell>
          <cell r="E295" t="str">
            <v>UPC_BRD_01</v>
          </cell>
          <cell r="F295" t="str">
            <v>UPC</v>
          </cell>
          <cell r="G295">
            <v>1999844</v>
          </cell>
          <cell r="H295">
            <v>0</v>
          </cell>
          <cell r="I295">
            <v>1999844</v>
          </cell>
        </row>
        <row r="296">
          <cell r="A296" t="str">
            <v>VRG</v>
          </cell>
          <cell r="B296" t="str">
            <v>VRG - CTCP Phat trien do thi va Khu cong nghiep Cao Su Viet Nam</v>
          </cell>
          <cell r="C296" t="str">
            <v>Bình thường</v>
          </cell>
          <cell r="D296" t="str">
            <v>Bình thường</v>
          </cell>
          <cell r="E296" t="str">
            <v>UPC_BRD_01</v>
          </cell>
          <cell r="F296" t="str">
            <v>UPC</v>
          </cell>
          <cell r="G296">
            <v>25894868</v>
          </cell>
          <cell r="H296">
            <v>0</v>
          </cell>
          <cell r="I296">
            <v>25894868</v>
          </cell>
        </row>
        <row r="297">
          <cell r="A297" t="str">
            <v>VSG</v>
          </cell>
          <cell r="B297" t="str">
            <v>Cổ phiếu CTCP CONTAINER Phía Nam</v>
          </cell>
          <cell r="C297" t="str">
            <v>Bình thường</v>
          </cell>
          <cell r="D297" t="str">
            <v>Bình thường</v>
          </cell>
          <cell r="E297" t="str">
            <v>UPC_BRD_01</v>
          </cell>
          <cell r="F297" t="str">
            <v>UPC</v>
          </cell>
          <cell r="G297">
            <v>11044000</v>
          </cell>
          <cell r="H297">
            <v>0</v>
          </cell>
          <cell r="I297">
            <v>11044000</v>
          </cell>
        </row>
        <row r="298">
          <cell r="A298" t="str">
            <v>VSP</v>
          </cell>
          <cell r="B298" t="str">
            <v>Cổ PhiếuCTCP Vận tải biển&amp;bất động sản Việt Hải</v>
          </cell>
          <cell r="C298" t="str">
            <v>Tạm ngừng giao dịch</v>
          </cell>
          <cell r="D298" t="str">
            <v>Bình thường</v>
          </cell>
          <cell r="E298" t="str">
            <v>UPC_BRD_01</v>
          </cell>
          <cell r="F298" t="str">
            <v>UPC</v>
          </cell>
          <cell r="G298">
            <v>38084489</v>
          </cell>
          <cell r="H298">
            <v>0</v>
          </cell>
          <cell r="I298">
            <v>38084489</v>
          </cell>
        </row>
        <row r="299">
          <cell r="A299" t="str">
            <v>VST</v>
          </cell>
          <cell r="B299" t="str">
            <v>CTCP Vận tải và Thuê tàu biển Việt Nam</v>
          </cell>
          <cell r="C299" t="str">
            <v>Bình thường</v>
          </cell>
          <cell r="D299" t="str">
            <v>Bình thường</v>
          </cell>
          <cell r="E299" t="str">
            <v>UPC_BRD_01</v>
          </cell>
          <cell r="F299" t="str">
            <v>UPC</v>
          </cell>
          <cell r="G299">
            <v>58999337</v>
          </cell>
          <cell r="H299">
            <v>0</v>
          </cell>
          <cell r="I299">
            <v>58999337</v>
          </cell>
        </row>
        <row r="300">
          <cell r="A300" t="str">
            <v>VT1</v>
          </cell>
          <cell r="B300" t="str">
            <v>Cổ phiếu CTCP Vật tư Bến Thành</v>
          </cell>
          <cell r="C300" t="str">
            <v>Bình thường</v>
          </cell>
          <cell r="D300" t="str">
            <v>Bình thường</v>
          </cell>
          <cell r="E300" t="str">
            <v>UPC_BRD_01</v>
          </cell>
          <cell r="F300" t="str">
            <v>UPC</v>
          </cell>
          <cell r="G300">
            <v>2000000</v>
          </cell>
          <cell r="H300">
            <v>0</v>
          </cell>
          <cell r="I300">
            <v>2000000</v>
          </cell>
        </row>
        <row r="301">
          <cell r="A301" t="str">
            <v>VT8</v>
          </cell>
          <cell r="B301" t="str">
            <v>VT8 - CTCP Dich vu van tai oto so 8</v>
          </cell>
          <cell r="C301" t="str">
            <v>Bình thường</v>
          </cell>
          <cell r="D301" t="str">
            <v>Bình thường</v>
          </cell>
          <cell r="E301" t="str">
            <v>UPC_BRD_01</v>
          </cell>
          <cell r="F301" t="str">
            <v>UPC</v>
          </cell>
          <cell r="G301">
            <v>2724945</v>
          </cell>
          <cell r="H301">
            <v>0</v>
          </cell>
          <cell r="I301">
            <v>2724945</v>
          </cell>
        </row>
        <row r="302">
          <cell r="A302" t="str">
            <v>VTA</v>
          </cell>
          <cell r="B302" t="str">
            <v>Cổ phiếu CTCP Vitaly</v>
          </cell>
          <cell r="C302" t="str">
            <v>Bình thường</v>
          </cell>
          <cell r="D302" t="str">
            <v>Bình thường</v>
          </cell>
          <cell r="E302" t="str">
            <v>UPC_BRD_01</v>
          </cell>
          <cell r="F302" t="str">
            <v>UPC</v>
          </cell>
          <cell r="G302">
            <v>8000000</v>
          </cell>
          <cell r="H302">
            <v>0</v>
          </cell>
          <cell r="I302">
            <v>8000000</v>
          </cell>
        </row>
        <row r="303">
          <cell r="A303" t="str">
            <v>VTG</v>
          </cell>
          <cell r="B303" t="str">
            <v>CTCP Du lich tinh Ba ria - Vung tau</v>
          </cell>
          <cell r="C303" t="str">
            <v>Bình thường</v>
          </cell>
          <cell r="D303" t="str">
            <v>Bình thường</v>
          </cell>
          <cell r="E303" t="str">
            <v>UPC_BRD_01</v>
          </cell>
          <cell r="F303" t="str">
            <v>UPC</v>
          </cell>
          <cell r="G303">
            <v>18644500</v>
          </cell>
          <cell r="H303">
            <v>16275878</v>
          </cell>
          <cell r="I303">
            <v>18644500</v>
          </cell>
        </row>
        <row r="304">
          <cell r="A304" t="str">
            <v>VTI</v>
          </cell>
          <cell r="B304" t="str">
            <v>Cổ phiếu CTCP Sản xuất - Xuất nhập khẩu dệt may</v>
          </cell>
          <cell r="C304" t="str">
            <v>Bình thường</v>
          </cell>
          <cell r="D304" t="str">
            <v>Bình thường</v>
          </cell>
          <cell r="E304" t="str">
            <v>UPC_BRD_01</v>
          </cell>
          <cell r="F304" t="str">
            <v>UPC</v>
          </cell>
          <cell r="G304">
            <v>3500000</v>
          </cell>
          <cell r="H304">
            <v>0</v>
          </cell>
          <cell r="I304">
            <v>3500000</v>
          </cell>
        </row>
        <row r="305">
          <cell r="A305" t="str">
            <v>VTJ</v>
          </cell>
          <cell r="B305" t="str">
            <v>CTCP Thương mại và Đầu tư Vinataba</v>
          </cell>
          <cell r="C305" t="str">
            <v>Bình thường</v>
          </cell>
          <cell r="D305" t="str">
            <v>Bình thường</v>
          </cell>
          <cell r="E305" t="str">
            <v>UPC_BRD_01</v>
          </cell>
          <cell r="F305" t="str">
            <v>UPC</v>
          </cell>
          <cell r="G305">
            <v>11400000</v>
          </cell>
          <cell r="H305">
            <v>0</v>
          </cell>
          <cell r="I305">
            <v>11400000</v>
          </cell>
        </row>
        <row r="306">
          <cell r="A306" t="str">
            <v>VTM</v>
          </cell>
          <cell r="B306" t="str">
            <v>CTCP Van tai va Dua don tho mo - Vinacomin</v>
          </cell>
          <cell r="C306" t="str">
            <v>Niêm yết mới</v>
          </cell>
          <cell r="D306" t="str">
            <v>Bình thường</v>
          </cell>
          <cell r="E306" t="str">
            <v>UPC_BRD_01</v>
          </cell>
          <cell r="F306" t="str">
            <v>UPC</v>
          </cell>
          <cell r="G306">
            <v>3279797</v>
          </cell>
          <cell r="H306">
            <v>1600000</v>
          </cell>
          <cell r="I306">
            <v>3279797</v>
          </cell>
        </row>
        <row r="307">
          <cell r="A307" t="str">
            <v>VTX</v>
          </cell>
          <cell r="B307" t="str">
            <v>VTX-CTCP Vận tải đa phương thức</v>
          </cell>
          <cell r="C307" t="str">
            <v>Bình thường</v>
          </cell>
          <cell r="D307" t="str">
            <v>Bình thường</v>
          </cell>
          <cell r="E307" t="str">
            <v>UPC_BRD_01</v>
          </cell>
          <cell r="F307" t="str">
            <v>UPC</v>
          </cell>
          <cell r="G307">
            <v>20972321</v>
          </cell>
          <cell r="H307">
            <v>0</v>
          </cell>
          <cell r="I307">
            <v>20972321</v>
          </cell>
        </row>
        <row r="308">
          <cell r="A308" t="str">
            <v>WSB</v>
          </cell>
          <cell r="B308" t="str">
            <v>Cổ phiếu Công ty cổ phần Bia Sài Gòn - Miền Tây</v>
          </cell>
          <cell r="C308" t="str">
            <v>Bình thường</v>
          </cell>
          <cell r="D308" t="str">
            <v>Bình thường</v>
          </cell>
          <cell r="E308" t="str">
            <v>UPC_BRD_01</v>
          </cell>
          <cell r="F308" t="str">
            <v>UPC</v>
          </cell>
          <cell r="G308">
            <v>14500000</v>
          </cell>
          <cell r="H308">
            <v>0</v>
          </cell>
          <cell r="I308">
            <v>14500000</v>
          </cell>
        </row>
        <row r="309">
          <cell r="A309" t="str">
            <v>WTC</v>
          </cell>
          <cell r="B309" t="str">
            <v>WTC - Cổ phiếu Công ty Cổ phần Vận tải Thủy - TKV.</v>
          </cell>
          <cell r="C309" t="str">
            <v>Bình thường</v>
          </cell>
          <cell r="D309" t="str">
            <v>Bình thường</v>
          </cell>
          <cell r="E309" t="str">
            <v>UPC_BRD_01</v>
          </cell>
          <cell r="F309" t="str">
            <v>UPC</v>
          </cell>
          <cell r="G309">
            <v>10000000</v>
          </cell>
          <cell r="H309">
            <v>0</v>
          </cell>
          <cell r="I309">
            <v>10000000</v>
          </cell>
        </row>
        <row r="310">
          <cell r="A310" t="str">
            <v>XMD</v>
          </cell>
          <cell r="B310" t="str">
            <v>CTCP Xuan Mai - Dao Tu</v>
          </cell>
          <cell r="C310" t="str">
            <v>Giao dịch đặc biệt</v>
          </cell>
          <cell r="D310" t="str">
            <v>Bình thường</v>
          </cell>
          <cell r="E310" t="str">
            <v>UPC_BRD_01</v>
          </cell>
          <cell r="F310" t="str">
            <v>UPC</v>
          </cell>
          <cell r="G310">
            <v>4000000</v>
          </cell>
          <cell r="H310">
            <v>2600000</v>
          </cell>
          <cell r="I310">
            <v>4000000</v>
          </cell>
        </row>
        <row r="311">
          <cell r="A311" t="str">
            <v>XPH</v>
          </cell>
          <cell r="B311" t="str">
            <v>CTCP Xà phòng Hà Nội</v>
          </cell>
          <cell r="C311" t="str">
            <v>Bình thường</v>
          </cell>
          <cell r="D311" t="str">
            <v>Bình thường</v>
          </cell>
          <cell r="E311" t="str">
            <v>UPC_BRD_01</v>
          </cell>
          <cell r="F311" t="str">
            <v>UPC</v>
          </cell>
          <cell r="G311">
            <v>12972475</v>
          </cell>
          <cell r="H311">
            <v>0</v>
          </cell>
          <cell r="I311">
            <v>12972475</v>
          </cell>
        </row>
        <row r="312">
          <cell r="A312" t="str">
            <v>YBC</v>
          </cell>
          <cell r="B312" t="str">
            <v>Cổ phiếu Công ty CP Xi măng và khoáng sản yên Bái</v>
          </cell>
          <cell r="C312" t="str">
            <v>Bình thường</v>
          </cell>
          <cell r="D312" t="str">
            <v>Bình thường</v>
          </cell>
          <cell r="E312" t="str">
            <v>UPC_BRD_01</v>
          </cell>
          <cell r="F312" t="str">
            <v>UPC</v>
          </cell>
          <cell r="G312">
            <v>5837430</v>
          </cell>
          <cell r="H312">
            <v>0</v>
          </cell>
          <cell r="I312">
            <v>5837430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92.168.250.53/qlny/faces/worklist?_adf.ctrl-state=ovocrhw9n_407" TargetMode="External"/></Relationships>
</file>

<file path=xl/worksheets/sheet1.xml><?xml version="1.0" encoding="utf-8"?>
<worksheet xmlns="http://schemas.openxmlformats.org/spreadsheetml/2006/main" xmlns:r="http://schemas.openxmlformats.org/officeDocument/2006/relationships">
  <dimension ref="A1:WVM115"/>
  <sheetViews>
    <sheetView tabSelected="1" zoomScaleNormal="100" workbookViewId="0">
      <selection activeCell="E106" sqref="E106:E115"/>
    </sheetView>
  </sheetViews>
  <sheetFormatPr defaultColWidth="10.42578125" defaultRowHeight="15"/>
  <cols>
    <col min="1" max="1" width="5.140625" style="9" customWidth="1"/>
    <col min="2" max="2" width="57.7109375" style="15" customWidth="1"/>
    <col min="3" max="3" width="8.5703125" style="9" customWidth="1"/>
    <col min="4" max="4" width="18.85546875" style="9" customWidth="1"/>
    <col min="5" max="5" width="29.140625" style="12" customWidth="1"/>
    <col min="6" max="6" width="10.42578125" style="8"/>
    <col min="7" max="248" width="10.42578125" style="9"/>
    <col min="249" max="249" width="5.140625" style="9" customWidth="1"/>
    <col min="250" max="250" width="40.28515625" style="9" customWidth="1"/>
    <col min="251" max="251" width="8.5703125" style="9" customWidth="1"/>
    <col min="252" max="252" width="0" style="9" hidden="1" customWidth="1"/>
    <col min="253" max="253" width="11.85546875" style="9" customWidth="1"/>
    <col min="254" max="254" width="10.28515625" style="9" customWidth="1"/>
    <col min="255" max="255" width="10.7109375" style="9" customWidth="1"/>
    <col min="256" max="256" width="9.5703125" style="9" customWidth="1"/>
    <col min="257" max="258" width="11.28515625" style="9" customWidth="1"/>
    <col min="259" max="259" width="8.140625" style="9" customWidth="1"/>
    <col min="260" max="260" width="8" style="9" customWidth="1"/>
    <col min="261" max="261" width="11.28515625" style="9" customWidth="1"/>
    <col min="262" max="504" width="10.42578125" style="9"/>
    <col min="505" max="505" width="5.140625" style="9" customWidth="1"/>
    <col min="506" max="506" width="40.28515625" style="9" customWidth="1"/>
    <col min="507" max="507" width="8.5703125" style="9" customWidth="1"/>
    <col min="508" max="508" width="0" style="9" hidden="1" customWidth="1"/>
    <col min="509" max="509" width="11.85546875" style="9" customWidth="1"/>
    <col min="510" max="510" width="10.28515625" style="9" customWidth="1"/>
    <col min="511" max="511" width="10.7109375" style="9" customWidth="1"/>
    <col min="512" max="512" width="9.5703125" style="9" customWidth="1"/>
    <col min="513" max="514" width="11.28515625" style="9" customWidth="1"/>
    <col min="515" max="515" width="8.140625" style="9" customWidth="1"/>
    <col min="516" max="516" width="8" style="9" customWidth="1"/>
    <col min="517" max="517" width="11.28515625" style="9" customWidth="1"/>
    <col min="518" max="760" width="10.42578125" style="9"/>
    <col min="761" max="761" width="5.140625" style="9" customWidth="1"/>
    <col min="762" max="762" width="40.28515625" style="9" customWidth="1"/>
    <col min="763" max="763" width="8.5703125" style="9" customWidth="1"/>
    <col min="764" max="764" width="0" style="9" hidden="1" customWidth="1"/>
    <col min="765" max="765" width="11.85546875" style="9" customWidth="1"/>
    <col min="766" max="766" width="10.28515625" style="9" customWidth="1"/>
    <col min="767" max="767" width="10.7109375" style="9" customWidth="1"/>
    <col min="768" max="768" width="9.5703125" style="9" customWidth="1"/>
    <col min="769" max="770" width="11.28515625" style="9" customWidth="1"/>
    <col min="771" max="771" width="8.140625" style="9" customWidth="1"/>
    <col min="772" max="772" width="8" style="9" customWidth="1"/>
    <col min="773" max="773" width="11.28515625" style="9" customWidth="1"/>
    <col min="774" max="1016" width="10.42578125" style="9"/>
    <col min="1017" max="1017" width="5.140625" style="9" customWidth="1"/>
    <col min="1018" max="1018" width="40.28515625" style="9" customWidth="1"/>
    <col min="1019" max="1019" width="8.5703125" style="9" customWidth="1"/>
    <col min="1020" max="1020" width="0" style="9" hidden="1" customWidth="1"/>
    <col min="1021" max="1021" width="11.85546875" style="9" customWidth="1"/>
    <col min="1022" max="1022" width="10.28515625" style="9" customWidth="1"/>
    <col min="1023" max="1023" width="10.7109375" style="9" customWidth="1"/>
    <col min="1024" max="1024" width="9.5703125" style="9" customWidth="1"/>
    <col min="1025" max="1026" width="11.28515625" style="9" customWidth="1"/>
    <col min="1027" max="1027" width="8.140625" style="9" customWidth="1"/>
    <col min="1028" max="1028" width="8" style="9" customWidth="1"/>
    <col min="1029" max="1029" width="11.28515625" style="9" customWidth="1"/>
    <col min="1030" max="1272" width="10.42578125" style="9"/>
    <col min="1273" max="1273" width="5.140625" style="9" customWidth="1"/>
    <col min="1274" max="1274" width="40.28515625" style="9" customWidth="1"/>
    <col min="1275" max="1275" width="8.5703125" style="9" customWidth="1"/>
    <col min="1276" max="1276" width="0" style="9" hidden="1" customWidth="1"/>
    <col min="1277" max="1277" width="11.85546875" style="9" customWidth="1"/>
    <col min="1278" max="1278" width="10.28515625" style="9" customWidth="1"/>
    <col min="1279" max="1279" width="10.7109375" style="9" customWidth="1"/>
    <col min="1280" max="1280" width="9.5703125" style="9" customWidth="1"/>
    <col min="1281" max="1282" width="11.28515625" style="9" customWidth="1"/>
    <col min="1283" max="1283" width="8.140625" style="9" customWidth="1"/>
    <col min="1284" max="1284" width="8" style="9" customWidth="1"/>
    <col min="1285" max="1285" width="11.28515625" style="9" customWidth="1"/>
    <col min="1286" max="1528" width="10.42578125" style="9"/>
    <col min="1529" max="1529" width="5.140625" style="9" customWidth="1"/>
    <col min="1530" max="1530" width="40.28515625" style="9" customWidth="1"/>
    <col min="1531" max="1531" width="8.5703125" style="9" customWidth="1"/>
    <col min="1532" max="1532" width="0" style="9" hidden="1" customWidth="1"/>
    <col min="1533" max="1533" width="11.85546875" style="9" customWidth="1"/>
    <col min="1534" max="1534" width="10.28515625" style="9" customWidth="1"/>
    <col min="1535" max="1535" width="10.7109375" style="9" customWidth="1"/>
    <col min="1536" max="1536" width="9.5703125" style="9" customWidth="1"/>
    <col min="1537" max="1538" width="11.28515625" style="9" customWidth="1"/>
    <col min="1539" max="1539" width="8.140625" style="9" customWidth="1"/>
    <col min="1540" max="1540" width="8" style="9" customWidth="1"/>
    <col min="1541" max="1541" width="11.28515625" style="9" customWidth="1"/>
    <col min="1542" max="1784" width="10.42578125" style="9"/>
    <col min="1785" max="1785" width="5.140625" style="9" customWidth="1"/>
    <col min="1786" max="1786" width="40.28515625" style="9" customWidth="1"/>
    <col min="1787" max="1787" width="8.5703125" style="9" customWidth="1"/>
    <col min="1788" max="1788" width="0" style="9" hidden="1" customWidth="1"/>
    <col min="1789" max="1789" width="11.85546875" style="9" customWidth="1"/>
    <col min="1790" max="1790" width="10.28515625" style="9" customWidth="1"/>
    <col min="1791" max="1791" width="10.7109375" style="9" customWidth="1"/>
    <col min="1792" max="1792" width="9.5703125" style="9" customWidth="1"/>
    <col min="1793" max="1794" width="11.28515625" style="9" customWidth="1"/>
    <col min="1795" max="1795" width="8.140625" style="9" customWidth="1"/>
    <col min="1796" max="1796" width="8" style="9" customWidth="1"/>
    <col min="1797" max="1797" width="11.28515625" style="9" customWidth="1"/>
    <col min="1798" max="2040" width="10.42578125" style="9"/>
    <col min="2041" max="2041" width="5.140625" style="9" customWidth="1"/>
    <col min="2042" max="2042" width="40.28515625" style="9" customWidth="1"/>
    <col min="2043" max="2043" width="8.5703125" style="9" customWidth="1"/>
    <col min="2044" max="2044" width="0" style="9" hidden="1" customWidth="1"/>
    <col min="2045" max="2045" width="11.85546875" style="9" customWidth="1"/>
    <col min="2046" max="2046" width="10.28515625" style="9" customWidth="1"/>
    <col min="2047" max="2047" width="10.7109375" style="9" customWidth="1"/>
    <col min="2048" max="2048" width="9.5703125" style="9" customWidth="1"/>
    <col min="2049" max="2050" width="11.28515625" style="9" customWidth="1"/>
    <col min="2051" max="2051" width="8.140625" style="9" customWidth="1"/>
    <col min="2052" max="2052" width="8" style="9" customWidth="1"/>
    <col min="2053" max="2053" width="11.28515625" style="9" customWidth="1"/>
    <col min="2054" max="2296" width="10.42578125" style="9"/>
    <col min="2297" max="2297" width="5.140625" style="9" customWidth="1"/>
    <col min="2298" max="2298" width="40.28515625" style="9" customWidth="1"/>
    <col min="2299" max="2299" width="8.5703125" style="9" customWidth="1"/>
    <col min="2300" max="2300" width="0" style="9" hidden="1" customWidth="1"/>
    <col min="2301" max="2301" width="11.85546875" style="9" customWidth="1"/>
    <col min="2302" max="2302" width="10.28515625" style="9" customWidth="1"/>
    <col min="2303" max="2303" width="10.7109375" style="9" customWidth="1"/>
    <col min="2304" max="2304" width="9.5703125" style="9" customWidth="1"/>
    <col min="2305" max="2306" width="11.28515625" style="9" customWidth="1"/>
    <col min="2307" max="2307" width="8.140625" style="9" customWidth="1"/>
    <col min="2308" max="2308" width="8" style="9" customWidth="1"/>
    <col min="2309" max="2309" width="11.28515625" style="9" customWidth="1"/>
    <col min="2310" max="2552" width="10.42578125" style="9"/>
    <col min="2553" max="2553" width="5.140625" style="9" customWidth="1"/>
    <col min="2554" max="2554" width="40.28515625" style="9" customWidth="1"/>
    <col min="2555" max="2555" width="8.5703125" style="9" customWidth="1"/>
    <col min="2556" max="2556" width="0" style="9" hidden="1" customWidth="1"/>
    <col min="2557" max="2557" width="11.85546875" style="9" customWidth="1"/>
    <col min="2558" max="2558" width="10.28515625" style="9" customWidth="1"/>
    <col min="2559" max="2559" width="10.7109375" style="9" customWidth="1"/>
    <col min="2560" max="2560" width="9.5703125" style="9" customWidth="1"/>
    <col min="2561" max="2562" width="11.28515625" style="9" customWidth="1"/>
    <col min="2563" max="2563" width="8.140625" style="9" customWidth="1"/>
    <col min="2564" max="2564" width="8" style="9" customWidth="1"/>
    <col min="2565" max="2565" width="11.28515625" style="9" customWidth="1"/>
    <col min="2566" max="2808" width="10.42578125" style="9"/>
    <col min="2809" max="2809" width="5.140625" style="9" customWidth="1"/>
    <col min="2810" max="2810" width="40.28515625" style="9" customWidth="1"/>
    <col min="2811" max="2811" width="8.5703125" style="9" customWidth="1"/>
    <col min="2812" max="2812" width="0" style="9" hidden="1" customWidth="1"/>
    <col min="2813" max="2813" width="11.85546875" style="9" customWidth="1"/>
    <col min="2814" max="2814" width="10.28515625" style="9" customWidth="1"/>
    <col min="2815" max="2815" width="10.7109375" style="9" customWidth="1"/>
    <col min="2816" max="2816" width="9.5703125" style="9" customWidth="1"/>
    <col min="2817" max="2818" width="11.28515625" style="9" customWidth="1"/>
    <col min="2819" max="2819" width="8.140625" style="9" customWidth="1"/>
    <col min="2820" max="2820" width="8" style="9" customWidth="1"/>
    <col min="2821" max="2821" width="11.28515625" style="9" customWidth="1"/>
    <col min="2822" max="3064" width="10.42578125" style="9"/>
    <col min="3065" max="3065" width="5.140625" style="9" customWidth="1"/>
    <col min="3066" max="3066" width="40.28515625" style="9" customWidth="1"/>
    <col min="3067" max="3067" width="8.5703125" style="9" customWidth="1"/>
    <col min="3068" max="3068" width="0" style="9" hidden="1" customWidth="1"/>
    <col min="3069" max="3069" width="11.85546875" style="9" customWidth="1"/>
    <col min="3070" max="3070" width="10.28515625" style="9" customWidth="1"/>
    <col min="3071" max="3071" width="10.7109375" style="9" customWidth="1"/>
    <col min="3072" max="3072" width="9.5703125" style="9" customWidth="1"/>
    <col min="3073" max="3074" width="11.28515625" style="9" customWidth="1"/>
    <col min="3075" max="3075" width="8.140625" style="9" customWidth="1"/>
    <col min="3076" max="3076" width="8" style="9" customWidth="1"/>
    <col min="3077" max="3077" width="11.28515625" style="9" customWidth="1"/>
    <col min="3078" max="3320" width="10.42578125" style="9"/>
    <col min="3321" max="3321" width="5.140625" style="9" customWidth="1"/>
    <col min="3322" max="3322" width="40.28515625" style="9" customWidth="1"/>
    <col min="3323" max="3323" width="8.5703125" style="9" customWidth="1"/>
    <col min="3324" max="3324" width="0" style="9" hidden="1" customWidth="1"/>
    <col min="3325" max="3325" width="11.85546875" style="9" customWidth="1"/>
    <col min="3326" max="3326" width="10.28515625" style="9" customWidth="1"/>
    <col min="3327" max="3327" width="10.7109375" style="9" customWidth="1"/>
    <col min="3328" max="3328" width="9.5703125" style="9" customWidth="1"/>
    <col min="3329" max="3330" width="11.28515625" style="9" customWidth="1"/>
    <col min="3331" max="3331" width="8.140625" style="9" customWidth="1"/>
    <col min="3332" max="3332" width="8" style="9" customWidth="1"/>
    <col min="3333" max="3333" width="11.28515625" style="9" customWidth="1"/>
    <col min="3334" max="3576" width="10.42578125" style="9"/>
    <col min="3577" max="3577" width="5.140625" style="9" customWidth="1"/>
    <col min="3578" max="3578" width="40.28515625" style="9" customWidth="1"/>
    <col min="3579" max="3579" width="8.5703125" style="9" customWidth="1"/>
    <col min="3580" max="3580" width="0" style="9" hidden="1" customWidth="1"/>
    <col min="3581" max="3581" width="11.85546875" style="9" customWidth="1"/>
    <col min="3582" max="3582" width="10.28515625" style="9" customWidth="1"/>
    <col min="3583" max="3583" width="10.7109375" style="9" customWidth="1"/>
    <col min="3584" max="3584" width="9.5703125" style="9" customWidth="1"/>
    <col min="3585" max="3586" width="11.28515625" style="9" customWidth="1"/>
    <col min="3587" max="3587" width="8.140625" style="9" customWidth="1"/>
    <col min="3588" max="3588" width="8" style="9" customWidth="1"/>
    <col min="3589" max="3589" width="11.28515625" style="9" customWidth="1"/>
    <col min="3590" max="3832" width="10.42578125" style="9"/>
    <col min="3833" max="3833" width="5.140625" style="9" customWidth="1"/>
    <col min="3834" max="3834" width="40.28515625" style="9" customWidth="1"/>
    <col min="3835" max="3835" width="8.5703125" style="9" customWidth="1"/>
    <col min="3836" max="3836" width="0" style="9" hidden="1" customWidth="1"/>
    <col min="3837" max="3837" width="11.85546875" style="9" customWidth="1"/>
    <col min="3838" max="3838" width="10.28515625" style="9" customWidth="1"/>
    <col min="3839" max="3839" width="10.7109375" style="9" customWidth="1"/>
    <col min="3840" max="3840" width="9.5703125" style="9" customWidth="1"/>
    <col min="3841" max="3842" width="11.28515625" style="9" customWidth="1"/>
    <col min="3843" max="3843" width="8.140625" style="9" customWidth="1"/>
    <col min="3844" max="3844" width="8" style="9" customWidth="1"/>
    <col min="3845" max="3845" width="11.28515625" style="9" customWidth="1"/>
    <col min="3846" max="4088" width="10.42578125" style="9"/>
    <col min="4089" max="4089" width="5.140625" style="9" customWidth="1"/>
    <col min="4090" max="4090" width="40.28515625" style="9" customWidth="1"/>
    <col min="4091" max="4091" width="8.5703125" style="9" customWidth="1"/>
    <col min="4092" max="4092" width="0" style="9" hidden="1" customWidth="1"/>
    <col min="4093" max="4093" width="11.85546875" style="9" customWidth="1"/>
    <col min="4094" max="4094" width="10.28515625" style="9" customWidth="1"/>
    <col min="4095" max="4095" width="10.7109375" style="9" customWidth="1"/>
    <col min="4096" max="4096" width="9.5703125" style="9" customWidth="1"/>
    <col min="4097" max="4098" width="11.28515625" style="9" customWidth="1"/>
    <col min="4099" max="4099" width="8.140625" style="9" customWidth="1"/>
    <col min="4100" max="4100" width="8" style="9" customWidth="1"/>
    <col min="4101" max="4101" width="11.28515625" style="9" customWidth="1"/>
    <col min="4102" max="4344" width="10.42578125" style="9"/>
    <col min="4345" max="4345" width="5.140625" style="9" customWidth="1"/>
    <col min="4346" max="4346" width="40.28515625" style="9" customWidth="1"/>
    <col min="4347" max="4347" width="8.5703125" style="9" customWidth="1"/>
    <col min="4348" max="4348" width="0" style="9" hidden="1" customWidth="1"/>
    <col min="4349" max="4349" width="11.85546875" style="9" customWidth="1"/>
    <col min="4350" max="4350" width="10.28515625" style="9" customWidth="1"/>
    <col min="4351" max="4351" width="10.7109375" style="9" customWidth="1"/>
    <col min="4352" max="4352" width="9.5703125" style="9" customWidth="1"/>
    <col min="4353" max="4354" width="11.28515625" style="9" customWidth="1"/>
    <col min="4355" max="4355" width="8.140625" style="9" customWidth="1"/>
    <col min="4356" max="4356" width="8" style="9" customWidth="1"/>
    <col min="4357" max="4357" width="11.28515625" style="9" customWidth="1"/>
    <col min="4358" max="4600" width="10.42578125" style="9"/>
    <col min="4601" max="4601" width="5.140625" style="9" customWidth="1"/>
    <col min="4602" max="4602" width="40.28515625" style="9" customWidth="1"/>
    <col min="4603" max="4603" width="8.5703125" style="9" customWidth="1"/>
    <col min="4604" max="4604" width="0" style="9" hidden="1" customWidth="1"/>
    <col min="4605" max="4605" width="11.85546875" style="9" customWidth="1"/>
    <col min="4606" max="4606" width="10.28515625" style="9" customWidth="1"/>
    <col min="4607" max="4607" width="10.7109375" style="9" customWidth="1"/>
    <col min="4608" max="4608" width="9.5703125" style="9" customWidth="1"/>
    <col min="4609" max="4610" width="11.28515625" style="9" customWidth="1"/>
    <col min="4611" max="4611" width="8.140625" style="9" customWidth="1"/>
    <col min="4612" max="4612" width="8" style="9" customWidth="1"/>
    <col min="4613" max="4613" width="11.28515625" style="9" customWidth="1"/>
    <col min="4614" max="4856" width="10.42578125" style="9"/>
    <col min="4857" max="4857" width="5.140625" style="9" customWidth="1"/>
    <col min="4858" max="4858" width="40.28515625" style="9" customWidth="1"/>
    <col min="4859" max="4859" width="8.5703125" style="9" customWidth="1"/>
    <col min="4860" max="4860" width="0" style="9" hidden="1" customWidth="1"/>
    <col min="4861" max="4861" width="11.85546875" style="9" customWidth="1"/>
    <col min="4862" max="4862" width="10.28515625" style="9" customWidth="1"/>
    <col min="4863" max="4863" width="10.7109375" style="9" customWidth="1"/>
    <col min="4864" max="4864" width="9.5703125" style="9" customWidth="1"/>
    <col min="4865" max="4866" width="11.28515625" style="9" customWidth="1"/>
    <col min="4867" max="4867" width="8.140625" style="9" customWidth="1"/>
    <col min="4868" max="4868" width="8" style="9" customWidth="1"/>
    <col min="4869" max="4869" width="11.28515625" style="9" customWidth="1"/>
    <col min="4870" max="5112" width="10.42578125" style="9"/>
    <col min="5113" max="5113" width="5.140625" style="9" customWidth="1"/>
    <col min="5114" max="5114" width="40.28515625" style="9" customWidth="1"/>
    <col min="5115" max="5115" width="8.5703125" style="9" customWidth="1"/>
    <col min="5116" max="5116" width="0" style="9" hidden="1" customWidth="1"/>
    <col min="5117" max="5117" width="11.85546875" style="9" customWidth="1"/>
    <col min="5118" max="5118" width="10.28515625" style="9" customWidth="1"/>
    <col min="5119" max="5119" width="10.7109375" style="9" customWidth="1"/>
    <col min="5120" max="5120" width="9.5703125" style="9" customWidth="1"/>
    <col min="5121" max="5122" width="11.28515625" style="9" customWidth="1"/>
    <col min="5123" max="5123" width="8.140625" style="9" customWidth="1"/>
    <col min="5124" max="5124" width="8" style="9" customWidth="1"/>
    <col min="5125" max="5125" width="11.28515625" style="9" customWidth="1"/>
    <col min="5126" max="5368" width="10.42578125" style="9"/>
    <col min="5369" max="5369" width="5.140625" style="9" customWidth="1"/>
    <col min="5370" max="5370" width="40.28515625" style="9" customWidth="1"/>
    <col min="5371" max="5371" width="8.5703125" style="9" customWidth="1"/>
    <col min="5372" max="5372" width="0" style="9" hidden="1" customWidth="1"/>
    <col min="5373" max="5373" width="11.85546875" style="9" customWidth="1"/>
    <col min="5374" max="5374" width="10.28515625" style="9" customWidth="1"/>
    <col min="5375" max="5375" width="10.7109375" style="9" customWidth="1"/>
    <col min="5376" max="5376" width="9.5703125" style="9" customWidth="1"/>
    <col min="5377" max="5378" width="11.28515625" style="9" customWidth="1"/>
    <col min="5379" max="5379" width="8.140625" style="9" customWidth="1"/>
    <col min="5380" max="5380" width="8" style="9" customWidth="1"/>
    <col min="5381" max="5381" width="11.28515625" style="9" customWidth="1"/>
    <col min="5382" max="5624" width="10.42578125" style="9"/>
    <col min="5625" max="5625" width="5.140625" style="9" customWidth="1"/>
    <col min="5626" max="5626" width="40.28515625" style="9" customWidth="1"/>
    <col min="5627" max="5627" width="8.5703125" style="9" customWidth="1"/>
    <col min="5628" max="5628" width="0" style="9" hidden="1" customWidth="1"/>
    <col min="5629" max="5629" width="11.85546875" style="9" customWidth="1"/>
    <col min="5630" max="5630" width="10.28515625" style="9" customWidth="1"/>
    <col min="5631" max="5631" width="10.7109375" style="9" customWidth="1"/>
    <col min="5632" max="5632" width="9.5703125" style="9" customWidth="1"/>
    <col min="5633" max="5634" width="11.28515625" style="9" customWidth="1"/>
    <col min="5635" max="5635" width="8.140625" style="9" customWidth="1"/>
    <col min="5636" max="5636" width="8" style="9" customWidth="1"/>
    <col min="5637" max="5637" width="11.28515625" style="9" customWidth="1"/>
    <col min="5638" max="5880" width="10.42578125" style="9"/>
    <col min="5881" max="5881" width="5.140625" style="9" customWidth="1"/>
    <col min="5882" max="5882" width="40.28515625" style="9" customWidth="1"/>
    <col min="5883" max="5883" width="8.5703125" style="9" customWidth="1"/>
    <col min="5884" max="5884" width="0" style="9" hidden="1" customWidth="1"/>
    <col min="5885" max="5885" width="11.85546875" style="9" customWidth="1"/>
    <col min="5886" max="5886" width="10.28515625" style="9" customWidth="1"/>
    <col min="5887" max="5887" width="10.7109375" style="9" customWidth="1"/>
    <col min="5888" max="5888" width="9.5703125" style="9" customWidth="1"/>
    <col min="5889" max="5890" width="11.28515625" style="9" customWidth="1"/>
    <col min="5891" max="5891" width="8.140625" style="9" customWidth="1"/>
    <col min="5892" max="5892" width="8" style="9" customWidth="1"/>
    <col min="5893" max="5893" width="11.28515625" style="9" customWidth="1"/>
    <col min="5894" max="6136" width="10.42578125" style="9"/>
    <col min="6137" max="6137" width="5.140625" style="9" customWidth="1"/>
    <col min="6138" max="6138" width="40.28515625" style="9" customWidth="1"/>
    <col min="6139" max="6139" width="8.5703125" style="9" customWidth="1"/>
    <col min="6140" max="6140" width="0" style="9" hidden="1" customWidth="1"/>
    <col min="6141" max="6141" width="11.85546875" style="9" customWidth="1"/>
    <col min="6142" max="6142" width="10.28515625" style="9" customWidth="1"/>
    <col min="6143" max="6143" width="10.7109375" style="9" customWidth="1"/>
    <col min="6144" max="6144" width="9.5703125" style="9" customWidth="1"/>
    <col min="6145" max="6146" width="11.28515625" style="9" customWidth="1"/>
    <col min="6147" max="6147" width="8.140625" style="9" customWidth="1"/>
    <col min="6148" max="6148" width="8" style="9" customWidth="1"/>
    <col min="6149" max="6149" width="11.28515625" style="9" customWidth="1"/>
    <col min="6150" max="6392" width="10.42578125" style="9"/>
    <col min="6393" max="6393" width="5.140625" style="9" customWidth="1"/>
    <col min="6394" max="6394" width="40.28515625" style="9" customWidth="1"/>
    <col min="6395" max="6395" width="8.5703125" style="9" customWidth="1"/>
    <col min="6396" max="6396" width="0" style="9" hidden="1" customWidth="1"/>
    <col min="6397" max="6397" width="11.85546875" style="9" customWidth="1"/>
    <col min="6398" max="6398" width="10.28515625" style="9" customWidth="1"/>
    <col min="6399" max="6399" width="10.7109375" style="9" customWidth="1"/>
    <col min="6400" max="6400" width="9.5703125" style="9" customWidth="1"/>
    <col min="6401" max="6402" width="11.28515625" style="9" customWidth="1"/>
    <col min="6403" max="6403" width="8.140625" style="9" customWidth="1"/>
    <col min="6404" max="6404" width="8" style="9" customWidth="1"/>
    <col min="6405" max="6405" width="11.28515625" style="9" customWidth="1"/>
    <col min="6406" max="6648" width="10.42578125" style="9"/>
    <col min="6649" max="6649" width="5.140625" style="9" customWidth="1"/>
    <col min="6650" max="6650" width="40.28515625" style="9" customWidth="1"/>
    <col min="6651" max="6651" width="8.5703125" style="9" customWidth="1"/>
    <col min="6652" max="6652" width="0" style="9" hidden="1" customWidth="1"/>
    <col min="6653" max="6653" width="11.85546875" style="9" customWidth="1"/>
    <col min="6654" max="6654" width="10.28515625" style="9" customWidth="1"/>
    <col min="6655" max="6655" width="10.7109375" style="9" customWidth="1"/>
    <col min="6656" max="6656" width="9.5703125" style="9" customWidth="1"/>
    <col min="6657" max="6658" width="11.28515625" style="9" customWidth="1"/>
    <col min="6659" max="6659" width="8.140625" style="9" customWidth="1"/>
    <col min="6660" max="6660" width="8" style="9" customWidth="1"/>
    <col min="6661" max="6661" width="11.28515625" style="9" customWidth="1"/>
    <col min="6662" max="6904" width="10.42578125" style="9"/>
    <col min="6905" max="6905" width="5.140625" style="9" customWidth="1"/>
    <col min="6906" max="6906" width="40.28515625" style="9" customWidth="1"/>
    <col min="6907" max="6907" width="8.5703125" style="9" customWidth="1"/>
    <col min="6908" max="6908" width="0" style="9" hidden="1" customWidth="1"/>
    <col min="6909" max="6909" width="11.85546875" style="9" customWidth="1"/>
    <col min="6910" max="6910" width="10.28515625" style="9" customWidth="1"/>
    <col min="6911" max="6911" width="10.7109375" style="9" customWidth="1"/>
    <col min="6912" max="6912" width="9.5703125" style="9" customWidth="1"/>
    <col min="6913" max="6914" width="11.28515625" style="9" customWidth="1"/>
    <col min="6915" max="6915" width="8.140625" style="9" customWidth="1"/>
    <col min="6916" max="6916" width="8" style="9" customWidth="1"/>
    <col min="6917" max="6917" width="11.28515625" style="9" customWidth="1"/>
    <col min="6918" max="7160" width="10.42578125" style="9"/>
    <col min="7161" max="7161" width="5.140625" style="9" customWidth="1"/>
    <col min="7162" max="7162" width="40.28515625" style="9" customWidth="1"/>
    <col min="7163" max="7163" width="8.5703125" style="9" customWidth="1"/>
    <col min="7164" max="7164" width="0" style="9" hidden="1" customWidth="1"/>
    <col min="7165" max="7165" width="11.85546875" style="9" customWidth="1"/>
    <col min="7166" max="7166" width="10.28515625" style="9" customWidth="1"/>
    <col min="7167" max="7167" width="10.7109375" style="9" customWidth="1"/>
    <col min="7168" max="7168" width="9.5703125" style="9" customWidth="1"/>
    <col min="7169" max="7170" width="11.28515625" style="9" customWidth="1"/>
    <col min="7171" max="7171" width="8.140625" style="9" customWidth="1"/>
    <col min="7172" max="7172" width="8" style="9" customWidth="1"/>
    <col min="7173" max="7173" width="11.28515625" style="9" customWidth="1"/>
    <col min="7174" max="7416" width="10.42578125" style="9"/>
    <col min="7417" max="7417" width="5.140625" style="9" customWidth="1"/>
    <col min="7418" max="7418" width="40.28515625" style="9" customWidth="1"/>
    <col min="7419" max="7419" width="8.5703125" style="9" customWidth="1"/>
    <col min="7420" max="7420" width="0" style="9" hidden="1" customWidth="1"/>
    <col min="7421" max="7421" width="11.85546875" style="9" customWidth="1"/>
    <col min="7422" max="7422" width="10.28515625" style="9" customWidth="1"/>
    <col min="7423" max="7423" width="10.7109375" style="9" customWidth="1"/>
    <col min="7424" max="7424" width="9.5703125" style="9" customWidth="1"/>
    <col min="7425" max="7426" width="11.28515625" style="9" customWidth="1"/>
    <col min="7427" max="7427" width="8.140625" style="9" customWidth="1"/>
    <col min="7428" max="7428" width="8" style="9" customWidth="1"/>
    <col min="7429" max="7429" width="11.28515625" style="9" customWidth="1"/>
    <col min="7430" max="7672" width="10.42578125" style="9"/>
    <col min="7673" max="7673" width="5.140625" style="9" customWidth="1"/>
    <col min="7674" max="7674" width="40.28515625" style="9" customWidth="1"/>
    <col min="7675" max="7675" width="8.5703125" style="9" customWidth="1"/>
    <col min="7676" max="7676" width="0" style="9" hidden="1" customWidth="1"/>
    <col min="7677" max="7677" width="11.85546875" style="9" customWidth="1"/>
    <col min="7678" max="7678" width="10.28515625" style="9" customWidth="1"/>
    <col min="7679" max="7679" width="10.7109375" style="9" customWidth="1"/>
    <col min="7680" max="7680" width="9.5703125" style="9" customWidth="1"/>
    <col min="7681" max="7682" width="11.28515625" style="9" customWidth="1"/>
    <col min="7683" max="7683" width="8.140625" style="9" customWidth="1"/>
    <col min="7684" max="7684" width="8" style="9" customWidth="1"/>
    <col min="7685" max="7685" width="11.28515625" style="9" customWidth="1"/>
    <col min="7686" max="7928" width="10.42578125" style="9"/>
    <col min="7929" max="7929" width="5.140625" style="9" customWidth="1"/>
    <col min="7930" max="7930" width="40.28515625" style="9" customWidth="1"/>
    <col min="7931" max="7931" width="8.5703125" style="9" customWidth="1"/>
    <col min="7932" max="7932" width="0" style="9" hidden="1" customWidth="1"/>
    <col min="7933" max="7933" width="11.85546875" style="9" customWidth="1"/>
    <col min="7934" max="7934" width="10.28515625" style="9" customWidth="1"/>
    <col min="7935" max="7935" width="10.7109375" style="9" customWidth="1"/>
    <col min="7936" max="7936" width="9.5703125" style="9" customWidth="1"/>
    <col min="7937" max="7938" width="11.28515625" style="9" customWidth="1"/>
    <col min="7939" max="7939" width="8.140625" style="9" customWidth="1"/>
    <col min="7940" max="7940" width="8" style="9" customWidth="1"/>
    <col min="7941" max="7941" width="11.28515625" style="9" customWidth="1"/>
    <col min="7942" max="8184" width="10.42578125" style="9"/>
    <col min="8185" max="8185" width="5.140625" style="9" customWidth="1"/>
    <col min="8186" max="8186" width="40.28515625" style="9" customWidth="1"/>
    <col min="8187" max="8187" width="8.5703125" style="9" customWidth="1"/>
    <col min="8188" max="8188" width="0" style="9" hidden="1" customWidth="1"/>
    <col min="8189" max="8189" width="11.85546875" style="9" customWidth="1"/>
    <col min="8190" max="8190" width="10.28515625" style="9" customWidth="1"/>
    <col min="8191" max="8191" width="10.7109375" style="9" customWidth="1"/>
    <col min="8192" max="8192" width="9.5703125" style="9" customWidth="1"/>
    <col min="8193" max="8194" width="11.28515625" style="9" customWidth="1"/>
    <col min="8195" max="8195" width="8.140625" style="9" customWidth="1"/>
    <col min="8196" max="8196" width="8" style="9" customWidth="1"/>
    <col min="8197" max="8197" width="11.28515625" style="9" customWidth="1"/>
    <col min="8198" max="8440" width="10.42578125" style="9"/>
    <col min="8441" max="8441" width="5.140625" style="9" customWidth="1"/>
    <col min="8442" max="8442" width="40.28515625" style="9" customWidth="1"/>
    <col min="8443" max="8443" width="8.5703125" style="9" customWidth="1"/>
    <col min="8444" max="8444" width="0" style="9" hidden="1" customWidth="1"/>
    <col min="8445" max="8445" width="11.85546875" style="9" customWidth="1"/>
    <col min="8446" max="8446" width="10.28515625" style="9" customWidth="1"/>
    <col min="8447" max="8447" width="10.7109375" style="9" customWidth="1"/>
    <col min="8448" max="8448" width="9.5703125" style="9" customWidth="1"/>
    <col min="8449" max="8450" width="11.28515625" style="9" customWidth="1"/>
    <col min="8451" max="8451" width="8.140625" style="9" customWidth="1"/>
    <col min="8452" max="8452" width="8" style="9" customWidth="1"/>
    <col min="8453" max="8453" width="11.28515625" style="9" customWidth="1"/>
    <col min="8454" max="8696" width="10.42578125" style="9"/>
    <col min="8697" max="8697" width="5.140625" style="9" customWidth="1"/>
    <col min="8698" max="8698" width="40.28515625" style="9" customWidth="1"/>
    <col min="8699" max="8699" width="8.5703125" style="9" customWidth="1"/>
    <col min="8700" max="8700" width="0" style="9" hidden="1" customWidth="1"/>
    <col min="8701" max="8701" width="11.85546875" style="9" customWidth="1"/>
    <col min="8702" max="8702" width="10.28515625" style="9" customWidth="1"/>
    <col min="8703" max="8703" width="10.7109375" style="9" customWidth="1"/>
    <col min="8704" max="8704" width="9.5703125" style="9" customWidth="1"/>
    <col min="8705" max="8706" width="11.28515625" style="9" customWidth="1"/>
    <col min="8707" max="8707" width="8.140625" style="9" customWidth="1"/>
    <col min="8708" max="8708" width="8" style="9" customWidth="1"/>
    <col min="8709" max="8709" width="11.28515625" style="9" customWidth="1"/>
    <col min="8710" max="8952" width="10.42578125" style="9"/>
    <col min="8953" max="8953" width="5.140625" style="9" customWidth="1"/>
    <col min="8954" max="8954" width="40.28515625" style="9" customWidth="1"/>
    <col min="8955" max="8955" width="8.5703125" style="9" customWidth="1"/>
    <col min="8956" max="8956" width="0" style="9" hidden="1" customWidth="1"/>
    <col min="8957" max="8957" width="11.85546875" style="9" customWidth="1"/>
    <col min="8958" max="8958" width="10.28515625" style="9" customWidth="1"/>
    <col min="8959" max="8959" width="10.7109375" style="9" customWidth="1"/>
    <col min="8960" max="8960" width="9.5703125" style="9" customWidth="1"/>
    <col min="8961" max="8962" width="11.28515625" style="9" customWidth="1"/>
    <col min="8963" max="8963" width="8.140625" style="9" customWidth="1"/>
    <col min="8964" max="8964" width="8" style="9" customWidth="1"/>
    <col min="8965" max="8965" width="11.28515625" style="9" customWidth="1"/>
    <col min="8966" max="9208" width="10.42578125" style="9"/>
    <col min="9209" max="9209" width="5.140625" style="9" customWidth="1"/>
    <col min="9210" max="9210" width="40.28515625" style="9" customWidth="1"/>
    <col min="9211" max="9211" width="8.5703125" style="9" customWidth="1"/>
    <col min="9212" max="9212" width="0" style="9" hidden="1" customWidth="1"/>
    <col min="9213" max="9213" width="11.85546875" style="9" customWidth="1"/>
    <col min="9214" max="9214" width="10.28515625" style="9" customWidth="1"/>
    <col min="9215" max="9215" width="10.7109375" style="9" customWidth="1"/>
    <col min="9216" max="9216" width="9.5703125" style="9" customWidth="1"/>
    <col min="9217" max="9218" width="11.28515625" style="9" customWidth="1"/>
    <col min="9219" max="9219" width="8.140625" style="9" customWidth="1"/>
    <col min="9220" max="9220" width="8" style="9" customWidth="1"/>
    <col min="9221" max="9221" width="11.28515625" style="9" customWidth="1"/>
    <col min="9222" max="9464" width="10.42578125" style="9"/>
    <col min="9465" max="9465" width="5.140625" style="9" customWidth="1"/>
    <col min="9466" max="9466" width="40.28515625" style="9" customWidth="1"/>
    <col min="9467" max="9467" width="8.5703125" style="9" customWidth="1"/>
    <col min="9468" max="9468" width="0" style="9" hidden="1" customWidth="1"/>
    <col min="9469" max="9469" width="11.85546875" style="9" customWidth="1"/>
    <col min="9470" max="9470" width="10.28515625" style="9" customWidth="1"/>
    <col min="9471" max="9471" width="10.7109375" style="9" customWidth="1"/>
    <col min="9472" max="9472" width="9.5703125" style="9" customWidth="1"/>
    <col min="9473" max="9474" width="11.28515625" style="9" customWidth="1"/>
    <col min="9475" max="9475" width="8.140625" style="9" customWidth="1"/>
    <col min="9476" max="9476" width="8" style="9" customWidth="1"/>
    <col min="9477" max="9477" width="11.28515625" style="9" customWidth="1"/>
    <col min="9478" max="9720" width="10.42578125" style="9"/>
    <col min="9721" max="9721" width="5.140625" style="9" customWidth="1"/>
    <col min="9722" max="9722" width="40.28515625" style="9" customWidth="1"/>
    <col min="9723" max="9723" width="8.5703125" style="9" customWidth="1"/>
    <col min="9724" max="9724" width="0" style="9" hidden="1" customWidth="1"/>
    <col min="9725" max="9725" width="11.85546875" style="9" customWidth="1"/>
    <col min="9726" max="9726" width="10.28515625" style="9" customWidth="1"/>
    <col min="9727" max="9727" width="10.7109375" style="9" customWidth="1"/>
    <col min="9728" max="9728" width="9.5703125" style="9" customWidth="1"/>
    <col min="9729" max="9730" width="11.28515625" style="9" customWidth="1"/>
    <col min="9731" max="9731" width="8.140625" style="9" customWidth="1"/>
    <col min="9732" max="9732" width="8" style="9" customWidth="1"/>
    <col min="9733" max="9733" width="11.28515625" style="9" customWidth="1"/>
    <col min="9734" max="9976" width="10.42578125" style="9"/>
    <col min="9977" max="9977" width="5.140625" style="9" customWidth="1"/>
    <col min="9978" max="9978" width="40.28515625" style="9" customWidth="1"/>
    <col min="9979" max="9979" width="8.5703125" style="9" customWidth="1"/>
    <col min="9980" max="9980" width="0" style="9" hidden="1" customWidth="1"/>
    <col min="9981" max="9981" width="11.85546875" style="9" customWidth="1"/>
    <col min="9982" max="9982" width="10.28515625" style="9" customWidth="1"/>
    <col min="9983" max="9983" width="10.7109375" style="9" customWidth="1"/>
    <col min="9984" max="9984" width="9.5703125" style="9" customWidth="1"/>
    <col min="9985" max="9986" width="11.28515625" style="9" customWidth="1"/>
    <col min="9987" max="9987" width="8.140625" style="9" customWidth="1"/>
    <col min="9988" max="9988" width="8" style="9" customWidth="1"/>
    <col min="9989" max="9989" width="11.28515625" style="9" customWidth="1"/>
    <col min="9990" max="10232" width="10.42578125" style="9"/>
    <col min="10233" max="10233" width="5.140625" style="9" customWidth="1"/>
    <col min="10234" max="10234" width="40.28515625" style="9" customWidth="1"/>
    <col min="10235" max="10235" width="8.5703125" style="9" customWidth="1"/>
    <col min="10236" max="10236" width="0" style="9" hidden="1" customWidth="1"/>
    <col min="10237" max="10237" width="11.85546875" style="9" customWidth="1"/>
    <col min="10238" max="10238" width="10.28515625" style="9" customWidth="1"/>
    <col min="10239" max="10239" width="10.7109375" style="9" customWidth="1"/>
    <col min="10240" max="10240" width="9.5703125" style="9" customWidth="1"/>
    <col min="10241" max="10242" width="11.28515625" style="9" customWidth="1"/>
    <col min="10243" max="10243" width="8.140625" style="9" customWidth="1"/>
    <col min="10244" max="10244" width="8" style="9" customWidth="1"/>
    <col min="10245" max="10245" width="11.28515625" style="9" customWidth="1"/>
    <col min="10246" max="10488" width="10.42578125" style="9"/>
    <col min="10489" max="10489" width="5.140625" style="9" customWidth="1"/>
    <col min="10490" max="10490" width="40.28515625" style="9" customWidth="1"/>
    <col min="10491" max="10491" width="8.5703125" style="9" customWidth="1"/>
    <col min="10492" max="10492" width="0" style="9" hidden="1" customWidth="1"/>
    <col min="10493" max="10493" width="11.85546875" style="9" customWidth="1"/>
    <col min="10494" max="10494" width="10.28515625" style="9" customWidth="1"/>
    <col min="10495" max="10495" width="10.7109375" style="9" customWidth="1"/>
    <col min="10496" max="10496" width="9.5703125" style="9" customWidth="1"/>
    <col min="10497" max="10498" width="11.28515625" style="9" customWidth="1"/>
    <col min="10499" max="10499" width="8.140625" style="9" customWidth="1"/>
    <col min="10500" max="10500" width="8" style="9" customWidth="1"/>
    <col min="10501" max="10501" width="11.28515625" style="9" customWidth="1"/>
    <col min="10502" max="10744" width="10.42578125" style="9"/>
    <col min="10745" max="10745" width="5.140625" style="9" customWidth="1"/>
    <col min="10746" max="10746" width="40.28515625" style="9" customWidth="1"/>
    <col min="10747" max="10747" width="8.5703125" style="9" customWidth="1"/>
    <col min="10748" max="10748" width="0" style="9" hidden="1" customWidth="1"/>
    <col min="10749" max="10749" width="11.85546875" style="9" customWidth="1"/>
    <col min="10750" max="10750" width="10.28515625" style="9" customWidth="1"/>
    <col min="10751" max="10751" width="10.7109375" style="9" customWidth="1"/>
    <col min="10752" max="10752" width="9.5703125" style="9" customWidth="1"/>
    <col min="10753" max="10754" width="11.28515625" style="9" customWidth="1"/>
    <col min="10755" max="10755" width="8.140625" style="9" customWidth="1"/>
    <col min="10756" max="10756" width="8" style="9" customWidth="1"/>
    <col min="10757" max="10757" width="11.28515625" style="9" customWidth="1"/>
    <col min="10758" max="11000" width="10.42578125" style="9"/>
    <col min="11001" max="11001" width="5.140625" style="9" customWidth="1"/>
    <col min="11002" max="11002" width="40.28515625" style="9" customWidth="1"/>
    <col min="11003" max="11003" width="8.5703125" style="9" customWidth="1"/>
    <col min="11004" max="11004" width="0" style="9" hidden="1" customWidth="1"/>
    <col min="11005" max="11005" width="11.85546875" style="9" customWidth="1"/>
    <col min="11006" max="11006" width="10.28515625" style="9" customWidth="1"/>
    <col min="11007" max="11007" width="10.7109375" style="9" customWidth="1"/>
    <col min="11008" max="11008" width="9.5703125" style="9" customWidth="1"/>
    <col min="11009" max="11010" width="11.28515625" style="9" customWidth="1"/>
    <col min="11011" max="11011" width="8.140625" style="9" customWidth="1"/>
    <col min="11012" max="11012" width="8" style="9" customWidth="1"/>
    <col min="11013" max="11013" width="11.28515625" style="9" customWidth="1"/>
    <col min="11014" max="11256" width="10.42578125" style="9"/>
    <col min="11257" max="11257" width="5.140625" style="9" customWidth="1"/>
    <col min="11258" max="11258" width="40.28515625" style="9" customWidth="1"/>
    <col min="11259" max="11259" width="8.5703125" style="9" customWidth="1"/>
    <col min="11260" max="11260" width="0" style="9" hidden="1" customWidth="1"/>
    <col min="11261" max="11261" width="11.85546875" style="9" customWidth="1"/>
    <col min="11262" max="11262" width="10.28515625" style="9" customWidth="1"/>
    <col min="11263" max="11263" width="10.7109375" style="9" customWidth="1"/>
    <col min="11264" max="11264" width="9.5703125" style="9" customWidth="1"/>
    <col min="11265" max="11266" width="11.28515625" style="9" customWidth="1"/>
    <col min="11267" max="11267" width="8.140625" style="9" customWidth="1"/>
    <col min="11268" max="11268" width="8" style="9" customWidth="1"/>
    <col min="11269" max="11269" width="11.28515625" style="9" customWidth="1"/>
    <col min="11270" max="11512" width="10.42578125" style="9"/>
    <col min="11513" max="11513" width="5.140625" style="9" customWidth="1"/>
    <col min="11514" max="11514" width="40.28515625" style="9" customWidth="1"/>
    <col min="11515" max="11515" width="8.5703125" style="9" customWidth="1"/>
    <col min="11516" max="11516" width="0" style="9" hidden="1" customWidth="1"/>
    <col min="11517" max="11517" width="11.85546875" style="9" customWidth="1"/>
    <col min="11518" max="11518" width="10.28515625" style="9" customWidth="1"/>
    <col min="11519" max="11519" width="10.7109375" style="9" customWidth="1"/>
    <col min="11520" max="11520" width="9.5703125" style="9" customWidth="1"/>
    <col min="11521" max="11522" width="11.28515625" style="9" customWidth="1"/>
    <col min="11523" max="11523" width="8.140625" style="9" customWidth="1"/>
    <col min="11524" max="11524" width="8" style="9" customWidth="1"/>
    <col min="11525" max="11525" width="11.28515625" style="9" customWidth="1"/>
    <col min="11526" max="11768" width="10.42578125" style="9"/>
    <col min="11769" max="11769" width="5.140625" style="9" customWidth="1"/>
    <col min="11770" max="11770" width="40.28515625" style="9" customWidth="1"/>
    <col min="11771" max="11771" width="8.5703125" style="9" customWidth="1"/>
    <col min="11772" max="11772" width="0" style="9" hidden="1" customWidth="1"/>
    <col min="11773" max="11773" width="11.85546875" style="9" customWidth="1"/>
    <col min="11774" max="11774" width="10.28515625" style="9" customWidth="1"/>
    <col min="11775" max="11775" width="10.7109375" style="9" customWidth="1"/>
    <col min="11776" max="11776" width="9.5703125" style="9" customWidth="1"/>
    <col min="11777" max="11778" width="11.28515625" style="9" customWidth="1"/>
    <col min="11779" max="11779" width="8.140625" style="9" customWidth="1"/>
    <col min="11780" max="11780" width="8" style="9" customWidth="1"/>
    <col min="11781" max="11781" width="11.28515625" style="9" customWidth="1"/>
    <col min="11782" max="12024" width="10.42578125" style="9"/>
    <col min="12025" max="12025" width="5.140625" style="9" customWidth="1"/>
    <col min="12026" max="12026" width="40.28515625" style="9" customWidth="1"/>
    <col min="12027" max="12027" width="8.5703125" style="9" customWidth="1"/>
    <col min="12028" max="12028" width="0" style="9" hidden="1" customWidth="1"/>
    <col min="12029" max="12029" width="11.85546875" style="9" customWidth="1"/>
    <col min="12030" max="12030" width="10.28515625" style="9" customWidth="1"/>
    <col min="12031" max="12031" width="10.7109375" style="9" customWidth="1"/>
    <col min="12032" max="12032" width="9.5703125" style="9" customWidth="1"/>
    <col min="12033" max="12034" width="11.28515625" style="9" customWidth="1"/>
    <col min="12035" max="12035" width="8.140625" style="9" customWidth="1"/>
    <col min="12036" max="12036" width="8" style="9" customWidth="1"/>
    <col min="12037" max="12037" width="11.28515625" style="9" customWidth="1"/>
    <col min="12038" max="12280" width="10.42578125" style="9"/>
    <col min="12281" max="12281" width="5.140625" style="9" customWidth="1"/>
    <col min="12282" max="12282" width="40.28515625" style="9" customWidth="1"/>
    <col min="12283" max="12283" width="8.5703125" style="9" customWidth="1"/>
    <col min="12284" max="12284" width="0" style="9" hidden="1" customWidth="1"/>
    <col min="12285" max="12285" width="11.85546875" style="9" customWidth="1"/>
    <col min="12286" max="12286" width="10.28515625" style="9" customWidth="1"/>
    <col min="12287" max="12287" width="10.7109375" style="9" customWidth="1"/>
    <col min="12288" max="12288" width="9.5703125" style="9" customWidth="1"/>
    <col min="12289" max="12290" width="11.28515625" style="9" customWidth="1"/>
    <col min="12291" max="12291" width="8.140625" style="9" customWidth="1"/>
    <col min="12292" max="12292" width="8" style="9" customWidth="1"/>
    <col min="12293" max="12293" width="11.28515625" style="9" customWidth="1"/>
    <col min="12294" max="12536" width="10.42578125" style="9"/>
    <col min="12537" max="12537" width="5.140625" style="9" customWidth="1"/>
    <col min="12538" max="12538" width="40.28515625" style="9" customWidth="1"/>
    <col min="12539" max="12539" width="8.5703125" style="9" customWidth="1"/>
    <col min="12540" max="12540" width="0" style="9" hidden="1" customWidth="1"/>
    <col min="12541" max="12541" width="11.85546875" style="9" customWidth="1"/>
    <col min="12542" max="12542" width="10.28515625" style="9" customWidth="1"/>
    <col min="12543" max="12543" width="10.7109375" style="9" customWidth="1"/>
    <col min="12544" max="12544" width="9.5703125" style="9" customWidth="1"/>
    <col min="12545" max="12546" width="11.28515625" style="9" customWidth="1"/>
    <col min="12547" max="12547" width="8.140625" style="9" customWidth="1"/>
    <col min="12548" max="12548" width="8" style="9" customWidth="1"/>
    <col min="12549" max="12549" width="11.28515625" style="9" customWidth="1"/>
    <col min="12550" max="12792" width="10.42578125" style="9"/>
    <col min="12793" max="12793" width="5.140625" style="9" customWidth="1"/>
    <col min="12794" max="12794" width="40.28515625" style="9" customWidth="1"/>
    <col min="12795" max="12795" width="8.5703125" style="9" customWidth="1"/>
    <col min="12796" max="12796" width="0" style="9" hidden="1" customWidth="1"/>
    <col min="12797" max="12797" width="11.85546875" style="9" customWidth="1"/>
    <col min="12798" max="12798" width="10.28515625" style="9" customWidth="1"/>
    <col min="12799" max="12799" width="10.7109375" style="9" customWidth="1"/>
    <col min="12800" max="12800" width="9.5703125" style="9" customWidth="1"/>
    <col min="12801" max="12802" width="11.28515625" style="9" customWidth="1"/>
    <col min="12803" max="12803" width="8.140625" style="9" customWidth="1"/>
    <col min="12804" max="12804" width="8" style="9" customWidth="1"/>
    <col min="12805" max="12805" width="11.28515625" style="9" customWidth="1"/>
    <col min="12806" max="13048" width="10.42578125" style="9"/>
    <col min="13049" max="13049" width="5.140625" style="9" customWidth="1"/>
    <col min="13050" max="13050" width="40.28515625" style="9" customWidth="1"/>
    <col min="13051" max="13051" width="8.5703125" style="9" customWidth="1"/>
    <col min="13052" max="13052" width="0" style="9" hidden="1" customWidth="1"/>
    <col min="13053" max="13053" width="11.85546875" style="9" customWidth="1"/>
    <col min="13054" max="13054" width="10.28515625" style="9" customWidth="1"/>
    <col min="13055" max="13055" width="10.7109375" style="9" customWidth="1"/>
    <col min="13056" max="13056" width="9.5703125" style="9" customWidth="1"/>
    <col min="13057" max="13058" width="11.28515625" style="9" customWidth="1"/>
    <col min="13059" max="13059" width="8.140625" style="9" customWidth="1"/>
    <col min="13060" max="13060" width="8" style="9" customWidth="1"/>
    <col min="13061" max="13061" width="11.28515625" style="9" customWidth="1"/>
    <col min="13062" max="13304" width="10.42578125" style="9"/>
    <col min="13305" max="13305" width="5.140625" style="9" customWidth="1"/>
    <col min="13306" max="13306" width="40.28515625" style="9" customWidth="1"/>
    <col min="13307" max="13307" width="8.5703125" style="9" customWidth="1"/>
    <col min="13308" max="13308" width="0" style="9" hidden="1" customWidth="1"/>
    <col min="13309" max="13309" width="11.85546875" style="9" customWidth="1"/>
    <col min="13310" max="13310" width="10.28515625" style="9" customWidth="1"/>
    <col min="13311" max="13311" width="10.7109375" style="9" customWidth="1"/>
    <col min="13312" max="13312" width="9.5703125" style="9" customWidth="1"/>
    <col min="13313" max="13314" width="11.28515625" style="9" customWidth="1"/>
    <col min="13315" max="13315" width="8.140625" style="9" customWidth="1"/>
    <col min="13316" max="13316" width="8" style="9" customWidth="1"/>
    <col min="13317" max="13317" width="11.28515625" style="9" customWidth="1"/>
    <col min="13318" max="13560" width="10.42578125" style="9"/>
    <col min="13561" max="13561" width="5.140625" style="9" customWidth="1"/>
    <col min="13562" max="13562" width="40.28515625" style="9" customWidth="1"/>
    <col min="13563" max="13563" width="8.5703125" style="9" customWidth="1"/>
    <col min="13564" max="13564" width="0" style="9" hidden="1" customWidth="1"/>
    <col min="13565" max="13565" width="11.85546875" style="9" customWidth="1"/>
    <col min="13566" max="13566" width="10.28515625" style="9" customWidth="1"/>
    <col min="13567" max="13567" width="10.7109375" style="9" customWidth="1"/>
    <col min="13568" max="13568" width="9.5703125" style="9" customWidth="1"/>
    <col min="13569" max="13570" width="11.28515625" style="9" customWidth="1"/>
    <col min="13571" max="13571" width="8.140625" style="9" customWidth="1"/>
    <col min="13572" max="13572" width="8" style="9" customWidth="1"/>
    <col min="13573" max="13573" width="11.28515625" style="9" customWidth="1"/>
    <col min="13574" max="13816" width="10.42578125" style="9"/>
    <col min="13817" max="13817" width="5.140625" style="9" customWidth="1"/>
    <col min="13818" max="13818" width="40.28515625" style="9" customWidth="1"/>
    <col min="13819" max="13819" width="8.5703125" style="9" customWidth="1"/>
    <col min="13820" max="13820" width="0" style="9" hidden="1" customWidth="1"/>
    <col min="13821" max="13821" width="11.85546875" style="9" customWidth="1"/>
    <col min="13822" max="13822" width="10.28515625" style="9" customWidth="1"/>
    <col min="13823" max="13823" width="10.7109375" style="9" customWidth="1"/>
    <col min="13824" max="13824" width="9.5703125" style="9" customWidth="1"/>
    <col min="13825" max="13826" width="11.28515625" style="9" customWidth="1"/>
    <col min="13827" max="13827" width="8.140625" style="9" customWidth="1"/>
    <col min="13828" max="13828" width="8" style="9" customWidth="1"/>
    <col min="13829" max="13829" width="11.28515625" style="9" customWidth="1"/>
    <col min="13830" max="14072" width="10.42578125" style="9"/>
    <col min="14073" max="14073" width="5.140625" style="9" customWidth="1"/>
    <col min="14074" max="14074" width="40.28515625" style="9" customWidth="1"/>
    <col min="14075" max="14075" width="8.5703125" style="9" customWidth="1"/>
    <col min="14076" max="14076" width="0" style="9" hidden="1" customWidth="1"/>
    <col min="14077" max="14077" width="11.85546875" style="9" customWidth="1"/>
    <col min="14078" max="14078" width="10.28515625" style="9" customWidth="1"/>
    <col min="14079" max="14079" width="10.7109375" style="9" customWidth="1"/>
    <col min="14080" max="14080" width="9.5703125" style="9" customWidth="1"/>
    <col min="14081" max="14082" width="11.28515625" style="9" customWidth="1"/>
    <col min="14083" max="14083" width="8.140625" style="9" customWidth="1"/>
    <col min="14084" max="14084" width="8" style="9" customWidth="1"/>
    <col min="14085" max="14085" width="11.28515625" style="9" customWidth="1"/>
    <col min="14086" max="14328" width="10.42578125" style="9"/>
    <col min="14329" max="14329" width="5.140625" style="9" customWidth="1"/>
    <col min="14330" max="14330" width="40.28515625" style="9" customWidth="1"/>
    <col min="14331" max="14331" width="8.5703125" style="9" customWidth="1"/>
    <col min="14332" max="14332" width="0" style="9" hidden="1" customWidth="1"/>
    <col min="14333" max="14333" width="11.85546875" style="9" customWidth="1"/>
    <col min="14334" max="14334" width="10.28515625" style="9" customWidth="1"/>
    <col min="14335" max="14335" width="10.7109375" style="9" customWidth="1"/>
    <col min="14336" max="14336" width="9.5703125" style="9" customWidth="1"/>
    <col min="14337" max="14338" width="11.28515625" style="9" customWidth="1"/>
    <col min="14339" max="14339" width="8.140625" style="9" customWidth="1"/>
    <col min="14340" max="14340" width="8" style="9" customWidth="1"/>
    <col min="14341" max="14341" width="11.28515625" style="9" customWidth="1"/>
    <col min="14342" max="14584" width="10.42578125" style="9"/>
    <col min="14585" max="14585" width="5.140625" style="9" customWidth="1"/>
    <col min="14586" max="14586" width="40.28515625" style="9" customWidth="1"/>
    <col min="14587" max="14587" width="8.5703125" style="9" customWidth="1"/>
    <col min="14588" max="14588" width="0" style="9" hidden="1" customWidth="1"/>
    <col min="14589" max="14589" width="11.85546875" style="9" customWidth="1"/>
    <col min="14590" max="14590" width="10.28515625" style="9" customWidth="1"/>
    <col min="14591" max="14591" width="10.7109375" style="9" customWidth="1"/>
    <col min="14592" max="14592" width="9.5703125" style="9" customWidth="1"/>
    <col min="14593" max="14594" width="11.28515625" style="9" customWidth="1"/>
    <col min="14595" max="14595" width="8.140625" style="9" customWidth="1"/>
    <col min="14596" max="14596" width="8" style="9" customWidth="1"/>
    <col min="14597" max="14597" width="11.28515625" style="9" customWidth="1"/>
    <col min="14598" max="14840" width="10.42578125" style="9"/>
    <col min="14841" max="14841" width="5.140625" style="9" customWidth="1"/>
    <col min="14842" max="14842" width="40.28515625" style="9" customWidth="1"/>
    <col min="14843" max="14843" width="8.5703125" style="9" customWidth="1"/>
    <col min="14844" max="14844" width="0" style="9" hidden="1" customWidth="1"/>
    <col min="14845" max="14845" width="11.85546875" style="9" customWidth="1"/>
    <col min="14846" max="14846" width="10.28515625" style="9" customWidth="1"/>
    <col min="14847" max="14847" width="10.7109375" style="9" customWidth="1"/>
    <col min="14848" max="14848" width="9.5703125" style="9" customWidth="1"/>
    <col min="14849" max="14850" width="11.28515625" style="9" customWidth="1"/>
    <col min="14851" max="14851" width="8.140625" style="9" customWidth="1"/>
    <col min="14852" max="14852" width="8" style="9" customWidth="1"/>
    <col min="14853" max="14853" width="11.28515625" style="9" customWidth="1"/>
    <col min="14854" max="15096" width="10.42578125" style="9"/>
    <col min="15097" max="15097" width="5.140625" style="9" customWidth="1"/>
    <col min="15098" max="15098" width="40.28515625" style="9" customWidth="1"/>
    <col min="15099" max="15099" width="8.5703125" style="9" customWidth="1"/>
    <col min="15100" max="15100" width="0" style="9" hidden="1" customWidth="1"/>
    <col min="15101" max="15101" width="11.85546875" style="9" customWidth="1"/>
    <col min="15102" max="15102" width="10.28515625" style="9" customWidth="1"/>
    <col min="15103" max="15103" width="10.7109375" style="9" customWidth="1"/>
    <col min="15104" max="15104" width="9.5703125" style="9" customWidth="1"/>
    <col min="15105" max="15106" width="11.28515625" style="9" customWidth="1"/>
    <col min="15107" max="15107" width="8.140625" style="9" customWidth="1"/>
    <col min="15108" max="15108" width="8" style="9" customWidth="1"/>
    <col min="15109" max="15109" width="11.28515625" style="9" customWidth="1"/>
    <col min="15110" max="15352" width="10.42578125" style="9"/>
    <col min="15353" max="15353" width="5.140625" style="9" customWidth="1"/>
    <col min="15354" max="15354" width="40.28515625" style="9" customWidth="1"/>
    <col min="15355" max="15355" width="8.5703125" style="9" customWidth="1"/>
    <col min="15356" max="15356" width="0" style="9" hidden="1" customWidth="1"/>
    <col min="15357" max="15357" width="11.85546875" style="9" customWidth="1"/>
    <col min="15358" max="15358" width="10.28515625" style="9" customWidth="1"/>
    <col min="15359" max="15359" width="10.7109375" style="9" customWidth="1"/>
    <col min="15360" max="15360" width="9.5703125" style="9" customWidth="1"/>
    <col min="15361" max="15362" width="11.28515625" style="9" customWidth="1"/>
    <col min="15363" max="15363" width="8.140625" style="9" customWidth="1"/>
    <col min="15364" max="15364" width="8" style="9" customWidth="1"/>
    <col min="15365" max="15365" width="11.28515625" style="9" customWidth="1"/>
    <col min="15366" max="15608" width="10.42578125" style="9"/>
    <col min="15609" max="15609" width="5.140625" style="9" customWidth="1"/>
    <col min="15610" max="15610" width="40.28515625" style="9" customWidth="1"/>
    <col min="15611" max="15611" width="8.5703125" style="9" customWidth="1"/>
    <col min="15612" max="15612" width="0" style="9" hidden="1" customWidth="1"/>
    <col min="15613" max="15613" width="11.85546875" style="9" customWidth="1"/>
    <col min="15614" max="15614" width="10.28515625" style="9" customWidth="1"/>
    <col min="15615" max="15615" width="10.7109375" style="9" customWidth="1"/>
    <col min="15616" max="15616" width="9.5703125" style="9" customWidth="1"/>
    <col min="15617" max="15618" width="11.28515625" style="9" customWidth="1"/>
    <col min="15619" max="15619" width="8.140625" style="9" customWidth="1"/>
    <col min="15620" max="15620" width="8" style="9" customWidth="1"/>
    <col min="15621" max="15621" width="11.28515625" style="9" customWidth="1"/>
    <col min="15622" max="15864" width="10.42578125" style="9"/>
    <col min="15865" max="15865" width="5.140625" style="9" customWidth="1"/>
    <col min="15866" max="15866" width="40.28515625" style="9" customWidth="1"/>
    <col min="15867" max="15867" width="8.5703125" style="9" customWidth="1"/>
    <col min="15868" max="15868" width="0" style="9" hidden="1" customWidth="1"/>
    <col min="15869" max="15869" width="11.85546875" style="9" customWidth="1"/>
    <col min="15870" max="15870" width="10.28515625" style="9" customWidth="1"/>
    <col min="15871" max="15871" width="10.7109375" style="9" customWidth="1"/>
    <col min="15872" max="15872" width="9.5703125" style="9" customWidth="1"/>
    <col min="15873" max="15874" width="11.28515625" style="9" customWidth="1"/>
    <col min="15875" max="15875" width="8.140625" style="9" customWidth="1"/>
    <col min="15876" max="15876" width="8" style="9" customWidth="1"/>
    <col min="15877" max="15877" width="11.28515625" style="9" customWidth="1"/>
    <col min="15878" max="16120" width="10.42578125" style="9"/>
    <col min="16121" max="16121" width="5.140625" style="9" customWidth="1"/>
    <col min="16122" max="16122" width="40.28515625" style="9" customWidth="1"/>
    <col min="16123" max="16123" width="8.5703125" style="9" customWidth="1"/>
    <col min="16124" max="16124" width="0" style="9" hidden="1" customWidth="1"/>
    <col min="16125" max="16125" width="11.85546875" style="9" customWidth="1"/>
    <col min="16126" max="16126" width="10.28515625" style="9" customWidth="1"/>
    <col min="16127" max="16127" width="10.7109375" style="9" customWidth="1"/>
    <col min="16128" max="16128" width="9.5703125" style="9" customWidth="1"/>
    <col min="16129" max="16130" width="11.28515625" style="9" customWidth="1"/>
    <col min="16131" max="16131" width="8.140625" style="9" customWidth="1"/>
    <col min="16132" max="16132" width="8" style="9" customWidth="1"/>
    <col min="16133" max="16133" width="11.28515625" style="9" customWidth="1"/>
    <col min="16134" max="16384" width="10.42578125" style="9"/>
  </cols>
  <sheetData>
    <row r="1" spans="1:6" s="2" customFormat="1" ht="147.75" customHeight="1">
      <c r="A1" s="23" t="s">
        <v>222</v>
      </c>
      <c r="B1" s="23"/>
      <c r="C1" s="23"/>
      <c r="D1" s="23"/>
      <c r="E1" s="23"/>
      <c r="F1" s="1"/>
    </row>
    <row r="2" spans="1:6" s="7" customFormat="1" ht="18.75" customHeight="1">
      <c r="A2" s="3"/>
      <c r="B2" s="4"/>
      <c r="C2" s="3"/>
      <c r="D2" s="4"/>
      <c r="E2" s="5"/>
      <c r="F2" s="6"/>
    </row>
    <row r="3" spans="1:6">
      <c r="A3" s="24" t="s">
        <v>0</v>
      </c>
      <c r="B3" s="25" t="s">
        <v>46</v>
      </c>
      <c r="C3" s="24" t="s">
        <v>1</v>
      </c>
      <c r="D3" s="25" t="s">
        <v>47</v>
      </c>
      <c r="E3" s="26" t="s">
        <v>134</v>
      </c>
    </row>
    <row r="4" spans="1:6" s="11" customFormat="1" ht="19.5" customHeight="1">
      <c r="A4" s="27"/>
      <c r="B4" s="28"/>
      <c r="C4" s="27"/>
      <c r="D4" s="28"/>
      <c r="E4" s="29"/>
      <c r="F4" s="10"/>
    </row>
    <row r="5" spans="1:6" s="11" customFormat="1" ht="33" customHeight="1">
      <c r="A5" s="30" t="s">
        <v>133</v>
      </c>
      <c r="B5" s="31"/>
      <c r="C5" s="31"/>
      <c r="D5" s="31"/>
      <c r="E5" s="32"/>
      <c r="F5" s="10"/>
    </row>
    <row r="6" spans="1:6" s="11" customFormat="1" ht="33" customHeight="1">
      <c r="A6" s="33">
        <v>1</v>
      </c>
      <c r="B6" s="34" t="s">
        <v>114</v>
      </c>
      <c r="C6" s="35" t="s">
        <v>115</v>
      </c>
      <c r="D6" s="36">
        <f>VLOOKUP(C6,[1]Sheet0!$C$2:$N$1046,5,0)</f>
        <v>1082000</v>
      </c>
      <c r="E6" s="85">
        <v>43227</v>
      </c>
      <c r="F6" s="10"/>
    </row>
    <row r="7" spans="1:6" s="11" customFormat="1" ht="33" customHeight="1">
      <c r="A7" s="33">
        <v>2</v>
      </c>
      <c r="B7" s="34" t="s">
        <v>170</v>
      </c>
      <c r="C7" s="35" t="s">
        <v>171</v>
      </c>
      <c r="D7" s="36">
        <f>VLOOKUP(C7,[1]Sheet0!$C$2:$N$1046,5,0)</f>
        <v>2200000</v>
      </c>
      <c r="E7" s="85">
        <v>43227</v>
      </c>
      <c r="F7" s="10"/>
    </row>
    <row r="8" spans="1:6" s="11" customFormat="1" ht="33" customHeight="1">
      <c r="A8" s="33">
        <v>3</v>
      </c>
      <c r="B8" s="34" t="s">
        <v>172</v>
      </c>
      <c r="C8" s="35" t="s">
        <v>173</v>
      </c>
      <c r="D8" s="36">
        <f>VLOOKUP(C8,[1]Sheet0!$C$2:$N$1046,5,0)</f>
        <v>10000000</v>
      </c>
      <c r="E8" s="85">
        <v>43227</v>
      </c>
      <c r="F8" s="10"/>
    </row>
    <row r="9" spans="1:6" s="11" customFormat="1" ht="33" customHeight="1">
      <c r="A9" s="33">
        <v>4</v>
      </c>
      <c r="B9" s="34" t="s">
        <v>174</v>
      </c>
      <c r="C9" s="35" t="s">
        <v>175</v>
      </c>
      <c r="D9" s="36">
        <f>VLOOKUP(C9,[1]Sheet0!$C$2:$N$1046,5,0)</f>
        <v>1893540</v>
      </c>
      <c r="E9" s="85">
        <v>43227</v>
      </c>
      <c r="F9" s="10"/>
    </row>
    <row r="10" spans="1:6" s="11" customFormat="1" ht="33" customHeight="1">
      <c r="A10" s="33">
        <v>5</v>
      </c>
      <c r="B10" s="34" t="s">
        <v>125</v>
      </c>
      <c r="C10" s="35" t="s">
        <v>126</v>
      </c>
      <c r="D10" s="36">
        <f>VLOOKUP(C10,[1]Sheet0!$C$2:$N$1046,5,0)</f>
        <v>5000000</v>
      </c>
      <c r="E10" s="85">
        <v>43227</v>
      </c>
      <c r="F10" s="10"/>
    </row>
    <row r="11" spans="1:6" s="11" customFormat="1" ht="33" customHeight="1">
      <c r="A11" s="33">
        <v>6</v>
      </c>
      <c r="B11" s="34" t="s">
        <v>176</v>
      </c>
      <c r="C11" s="35" t="s">
        <v>177</v>
      </c>
      <c r="D11" s="36">
        <f>VLOOKUP(C11,[1]Sheet0!$C$2:$N$1046,5,0)</f>
        <v>5625000</v>
      </c>
      <c r="E11" s="85">
        <v>43227</v>
      </c>
      <c r="F11" s="10"/>
    </row>
    <row r="12" spans="1:6" s="11" customFormat="1" ht="33" customHeight="1">
      <c r="A12" s="33">
        <v>7</v>
      </c>
      <c r="B12" s="34" t="s">
        <v>198</v>
      </c>
      <c r="C12" s="35" t="s">
        <v>197</v>
      </c>
      <c r="D12" s="36">
        <f>VLOOKUP(C12,[1]Sheet0!$C$2:$N$1046,5,0)</f>
        <v>10000000</v>
      </c>
      <c r="E12" s="85">
        <v>43340</v>
      </c>
      <c r="F12" s="10"/>
    </row>
    <row r="13" spans="1:6" s="11" customFormat="1" ht="33" customHeight="1">
      <c r="A13" s="37" t="s">
        <v>131</v>
      </c>
      <c r="B13" s="37"/>
      <c r="C13" s="37"/>
      <c r="D13" s="37"/>
      <c r="E13" s="37"/>
      <c r="F13" s="10"/>
    </row>
    <row r="14" spans="1:6" s="11" customFormat="1" ht="33" customHeight="1">
      <c r="A14" s="38">
        <v>1</v>
      </c>
      <c r="B14" s="38" t="s">
        <v>223</v>
      </c>
      <c r="C14" s="39" t="s">
        <v>224</v>
      </c>
      <c r="D14" s="40">
        <v>1990530</v>
      </c>
      <c r="E14" s="85">
        <v>43565</v>
      </c>
      <c r="F14" s="10"/>
    </row>
    <row r="15" spans="1:6" s="11" customFormat="1" ht="33" customHeight="1">
      <c r="A15" s="38">
        <v>2</v>
      </c>
      <c r="B15" s="41" t="s">
        <v>220</v>
      </c>
      <c r="C15" s="39" t="s">
        <v>221</v>
      </c>
      <c r="D15" s="40">
        <v>15457383</v>
      </c>
      <c r="E15" s="85">
        <v>43563</v>
      </c>
      <c r="F15" s="10"/>
    </row>
    <row r="16" spans="1:6" s="11" customFormat="1" ht="33" customHeight="1">
      <c r="A16" s="38">
        <v>3</v>
      </c>
      <c r="B16" s="38" t="s">
        <v>218</v>
      </c>
      <c r="C16" s="39" t="s">
        <v>219</v>
      </c>
      <c r="D16" s="42">
        <v>4565000</v>
      </c>
      <c r="E16" s="85">
        <v>43560</v>
      </c>
      <c r="F16" s="10"/>
    </row>
    <row r="17" spans="1:6" s="11" customFormat="1" ht="33" customHeight="1">
      <c r="A17" s="38">
        <v>4</v>
      </c>
      <c r="B17" s="38" t="s">
        <v>216</v>
      </c>
      <c r="C17" s="39" t="s">
        <v>217</v>
      </c>
      <c r="D17" s="40">
        <v>8240000</v>
      </c>
      <c r="E17" s="85">
        <v>43549</v>
      </c>
      <c r="F17" s="10"/>
    </row>
    <row r="18" spans="1:6" s="11" customFormat="1" ht="33" customHeight="1">
      <c r="A18" s="38">
        <v>5</v>
      </c>
      <c r="B18" s="38" t="s">
        <v>215</v>
      </c>
      <c r="C18" s="39" t="s">
        <v>214</v>
      </c>
      <c r="D18" s="43">
        <v>11114472</v>
      </c>
      <c r="E18" s="85">
        <v>43525</v>
      </c>
      <c r="F18" s="10"/>
    </row>
    <row r="19" spans="1:6" s="11" customFormat="1" ht="33" customHeight="1">
      <c r="A19" s="38">
        <v>6</v>
      </c>
      <c r="B19" s="38" t="s">
        <v>206</v>
      </c>
      <c r="C19" s="39" t="s">
        <v>207</v>
      </c>
      <c r="D19" s="40">
        <v>16000000</v>
      </c>
      <c r="E19" s="85">
        <v>43381</v>
      </c>
      <c r="F19" s="10"/>
    </row>
    <row r="20" spans="1:6" s="11" customFormat="1" ht="33" customHeight="1">
      <c r="A20" s="38">
        <v>7</v>
      </c>
      <c r="B20" s="38" t="s">
        <v>208</v>
      </c>
      <c r="C20" s="39" t="s">
        <v>209</v>
      </c>
      <c r="D20" s="40">
        <v>15000000</v>
      </c>
      <c r="E20" s="85">
        <v>43381</v>
      </c>
      <c r="F20" s="10"/>
    </row>
    <row r="21" spans="1:6" s="11" customFormat="1" ht="33" customHeight="1">
      <c r="A21" s="38">
        <v>8</v>
      </c>
      <c r="B21" s="38" t="s">
        <v>210</v>
      </c>
      <c r="C21" s="39" t="s">
        <v>211</v>
      </c>
      <c r="D21" s="40">
        <v>20950000</v>
      </c>
      <c r="E21" s="85">
        <v>43381</v>
      </c>
      <c r="F21" s="10"/>
    </row>
    <row r="22" spans="1:6" s="11" customFormat="1" ht="33" customHeight="1">
      <c r="A22" s="38">
        <v>9</v>
      </c>
      <c r="B22" s="38" t="s">
        <v>212</v>
      </c>
      <c r="C22" s="39" t="s">
        <v>213</v>
      </c>
      <c r="D22" s="40">
        <v>23850000</v>
      </c>
      <c r="E22" s="85">
        <v>43381</v>
      </c>
      <c r="F22" s="10"/>
    </row>
    <row r="23" spans="1:6" s="11" customFormat="1" ht="33" customHeight="1">
      <c r="A23" s="38">
        <v>10</v>
      </c>
      <c r="B23" s="38" t="s">
        <v>204</v>
      </c>
      <c r="C23" s="39" t="s">
        <v>205</v>
      </c>
      <c r="D23" s="40">
        <v>5420900</v>
      </c>
      <c r="E23" s="85">
        <v>43381</v>
      </c>
      <c r="F23" s="10"/>
    </row>
    <row r="24" spans="1:6" s="11" customFormat="1" ht="33" customHeight="1">
      <c r="A24" s="38">
        <v>11</v>
      </c>
      <c r="B24" s="38" t="s">
        <v>201</v>
      </c>
      <c r="C24" s="39" t="s">
        <v>202</v>
      </c>
      <c r="D24" s="40">
        <v>17324942</v>
      </c>
      <c r="E24" s="85">
        <v>43350</v>
      </c>
      <c r="F24" s="10"/>
    </row>
    <row r="25" spans="1:6" s="11" customFormat="1" ht="33" customHeight="1">
      <c r="A25" s="38">
        <v>12</v>
      </c>
      <c r="B25" s="38" t="s">
        <v>199</v>
      </c>
      <c r="C25" s="39" t="s">
        <v>200</v>
      </c>
      <c r="D25" s="44">
        <v>5000000</v>
      </c>
      <c r="E25" s="85">
        <v>43343</v>
      </c>
      <c r="F25" s="10"/>
    </row>
    <row r="26" spans="1:6" s="11" customFormat="1" ht="33" customHeight="1">
      <c r="A26" s="38">
        <v>13</v>
      </c>
      <c r="B26" s="38" t="s">
        <v>193</v>
      </c>
      <c r="C26" s="39" t="s">
        <v>194</v>
      </c>
      <c r="D26" s="40">
        <v>8250000</v>
      </c>
      <c r="E26" s="85">
        <v>43315</v>
      </c>
      <c r="F26" s="10"/>
    </row>
    <row r="27" spans="1:6" s="11" customFormat="1" ht="33" customHeight="1">
      <c r="A27" s="38">
        <v>14</v>
      </c>
      <c r="B27" s="38" t="s">
        <v>189</v>
      </c>
      <c r="C27" s="39" t="s">
        <v>190</v>
      </c>
      <c r="D27" s="40">
        <v>29450000</v>
      </c>
      <c r="E27" s="85">
        <v>43308</v>
      </c>
      <c r="F27" s="10"/>
    </row>
    <row r="28" spans="1:6" s="11" customFormat="1" ht="33" customHeight="1">
      <c r="A28" s="38">
        <v>15</v>
      </c>
      <c r="B28" s="38" t="s">
        <v>191</v>
      </c>
      <c r="C28" s="39" t="s">
        <v>192</v>
      </c>
      <c r="D28" s="40">
        <v>18644500</v>
      </c>
      <c r="E28" s="85">
        <v>43308</v>
      </c>
      <c r="F28" s="10"/>
    </row>
    <row r="29" spans="1:6" s="11" customFormat="1" ht="33" customHeight="1">
      <c r="A29" s="38">
        <v>16</v>
      </c>
      <c r="B29" s="38" t="s">
        <v>187</v>
      </c>
      <c r="C29" s="39" t="s">
        <v>188</v>
      </c>
      <c r="D29" s="40">
        <v>13000000</v>
      </c>
      <c r="E29" s="85">
        <v>43308</v>
      </c>
      <c r="F29" s="10"/>
    </row>
    <row r="30" spans="1:6" s="11" customFormat="1" ht="33" customHeight="1">
      <c r="A30" s="38">
        <v>17</v>
      </c>
      <c r="B30" s="38" t="s">
        <v>186</v>
      </c>
      <c r="C30" s="39" t="s">
        <v>203</v>
      </c>
      <c r="D30" s="44">
        <v>26691319</v>
      </c>
      <c r="E30" s="85">
        <v>43273</v>
      </c>
      <c r="F30" s="10"/>
    </row>
    <row r="31" spans="1:6" s="11" customFormat="1" ht="33" customHeight="1">
      <c r="A31" s="38">
        <v>18</v>
      </c>
      <c r="B31" s="38" t="s">
        <v>182</v>
      </c>
      <c r="C31" s="39" t="s">
        <v>183</v>
      </c>
      <c r="D31" s="40">
        <v>4000000</v>
      </c>
      <c r="E31" s="85">
        <v>39607</v>
      </c>
      <c r="F31" s="10"/>
    </row>
    <row r="32" spans="1:6" s="11" customFormat="1" ht="33" customHeight="1">
      <c r="A32" s="38">
        <v>19</v>
      </c>
      <c r="B32" s="38" t="s">
        <v>184</v>
      </c>
      <c r="C32" s="39" t="s">
        <v>185</v>
      </c>
      <c r="D32" s="40">
        <v>12000000</v>
      </c>
      <c r="E32" s="85">
        <v>39607</v>
      </c>
      <c r="F32" s="10"/>
    </row>
    <row r="33" spans="1:6" s="11" customFormat="1" ht="33" customHeight="1">
      <c r="A33" s="38">
        <v>20</v>
      </c>
      <c r="B33" s="38" t="s">
        <v>178</v>
      </c>
      <c r="C33" s="39" t="s">
        <v>179</v>
      </c>
      <c r="D33" s="40">
        <v>10880000</v>
      </c>
      <c r="E33" s="85">
        <v>43248</v>
      </c>
      <c r="F33" s="10"/>
    </row>
    <row r="34" spans="1:6" s="11" customFormat="1" ht="33" customHeight="1">
      <c r="A34" s="38">
        <v>21</v>
      </c>
      <c r="B34" s="38" t="s">
        <v>118</v>
      </c>
      <c r="C34" s="39" t="s">
        <v>119</v>
      </c>
      <c r="D34" s="40">
        <v>2000000</v>
      </c>
      <c r="E34" s="85">
        <v>43248</v>
      </c>
      <c r="F34" s="10"/>
    </row>
    <row r="35" spans="1:6" s="11" customFormat="1" ht="33" customHeight="1">
      <c r="A35" s="38">
        <v>22</v>
      </c>
      <c r="B35" s="38" t="s">
        <v>180</v>
      </c>
      <c r="C35" s="39" t="s">
        <v>181</v>
      </c>
      <c r="D35" s="40">
        <v>15999306</v>
      </c>
      <c r="E35" s="85">
        <v>43248</v>
      </c>
      <c r="F35" s="10"/>
    </row>
    <row r="36" spans="1:6" s="11" customFormat="1" ht="33" customHeight="1">
      <c r="A36" s="38">
        <v>23</v>
      </c>
      <c r="B36" s="38" t="s">
        <v>166</v>
      </c>
      <c r="C36" s="39" t="s">
        <v>167</v>
      </c>
      <c r="D36" s="40">
        <v>1660340</v>
      </c>
      <c r="E36" s="85">
        <v>43217</v>
      </c>
      <c r="F36" s="10"/>
    </row>
    <row r="37" spans="1:6" s="11" customFormat="1" ht="33" customHeight="1">
      <c r="A37" s="38">
        <v>24</v>
      </c>
      <c r="B37" s="38" t="s">
        <v>168</v>
      </c>
      <c r="C37" s="39" t="s">
        <v>169</v>
      </c>
      <c r="D37" s="40">
        <v>13539267</v>
      </c>
      <c r="E37" s="85">
        <v>43217</v>
      </c>
      <c r="F37" s="10"/>
    </row>
    <row r="38" spans="1:6" s="11" customFormat="1" ht="33" customHeight="1">
      <c r="A38" s="38">
        <v>25</v>
      </c>
      <c r="B38" s="45" t="s">
        <v>164</v>
      </c>
      <c r="C38" s="39" t="s">
        <v>165</v>
      </c>
      <c r="D38" s="40">
        <v>55000000</v>
      </c>
      <c r="E38" s="85">
        <v>43210</v>
      </c>
      <c r="F38" s="10"/>
    </row>
    <row r="39" spans="1:6" s="11" customFormat="1" ht="33" customHeight="1">
      <c r="A39" s="38">
        <v>26</v>
      </c>
      <c r="B39" s="45" t="s">
        <v>121</v>
      </c>
      <c r="C39" s="39" t="s">
        <v>122</v>
      </c>
      <c r="D39" s="44">
        <v>5000000</v>
      </c>
      <c r="E39" s="85">
        <v>43202</v>
      </c>
      <c r="F39" s="10"/>
    </row>
    <row r="40" spans="1:6" s="11" customFormat="1" ht="33" customHeight="1">
      <c r="A40" s="38">
        <v>27</v>
      </c>
      <c r="B40" s="45" t="s">
        <v>139</v>
      </c>
      <c r="C40" s="39" t="s">
        <v>130</v>
      </c>
      <c r="D40" s="44">
        <v>4155777</v>
      </c>
      <c r="E40" s="85">
        <v>43202</v>
      </c>
      <c r="F40" s="10"/>
    </row>
    <row r="41" spans="1:6" s="11" customFormat="1" ht="33" customHeight="1">
      <c r="A41" s="38">
        <v>28</v>
      </c>
      <c r="B41" s="38" t="s">
        <v>123</v>
      </c>
      <c r="C41" s="39" t="s">
        <v>124</v>
      </c>
      <c r="D41" s="44">
        <v>4500000</v>
      </c>
      <c r="E41" s="85">
        <v>43201</v>
      </c>
      <c r="F41" s="10"/>
    </row>
    <row r="42" spans="1:6" s="11" customFormat="1" ht="33" customHeight="1">
      <c r="A42" s="38">
        <v>29</v>
      </c>
      <c r="B42" s="38" t="s">
        <v>162</v>
      </c>
      <c r="C42" s="39" t="s">
        <v>163</v>
      </c>
      <c r="D42" s="44">
        <v>20000000</v>
      </c>
      <c r="E42" s="85">
        <v>43201</v>
      </c>
      <c r="F42" s="10"/>
    </row>
    <row r="43" spans="1:6" s="11" customFormat="1" ht="33" customHeight="1">
      <c r="A43" s="38">
        <v>30</v>
      </c>
      <c r="B43" s="46" t="s">
        <v>161</v>
      </c>
      <c r="C43" s="47" t="s">
        <v>129</v>
      </c>
      <c r="D43" s="48">
        <v>8023071</v>
      </c>
      <c r="E43" s="85">
        <v>43196</v>
      </c>
      <c r="F43" s="10"/>
    </row>
    <row r="44" spans="1:6" s="11" customFormat="1" ht="33" customHeight="1">
      <c r="A44" s="38">
        <v>31</v>
      </c>
      <c r="B44" s="49" t="s">
        <v>160</v>
      </c>
      <c r="C44" s="50" t="s">
        <v>157</v>
      </c>
      <c r="D44" s="51">
        <v>1509900</v>
      </c>
      <c r="E44" s="85">
        <v>43194</v>
      </c>
      <c r="F44" s="10"/>
    </row>
    <row r="45" spans="1:6" s="11" customFormat="1" ht="33" customHeight="1">
      <c r="A45" s="38">
        <v>32</v>
      </c>
      <c r="B45" s="49" t="s">
        <v>158</v>
      </c>
      <c r="C45" s="50" t="s">
        <v>155</v>
      </c>
      <c r="D45" s="51">
        <v>9007500</v>
      </c>
      <c r="E45" s="85">
        <v>43193</v>
      </c>
      <c r="F45" s="10"/>
    </row>
    <row r="46" spans="1:6" s="11" customFormat="1" ht="33" customHeight="1">
      <c r="A46" s="38">
        <v>33</v>
      </c>
      <c r="B46" s="49" t="s">
        <v>159</v>
      </c>
      <c r="C46" s="50" t="s">
        <v>156</v>
      </c>
      <c r="D46" s="51">
        <v>1900000</v>
      </c>
      <c r="E46" s="85">
        <v>43193</v>
      </c>
      <c r="F46" s="10"/>
    </row>
    <row r="47" spans="1:6" s="11" customFormat="1" ht="33" customHeight="1">
      <c r="A47" s="38">
        <v>34</v>
      </c>
      <c r="B47" s="46" t="s">
        <v>127</v>
      </c>
      <c r="C47" s="47" t="s">
        <v>128</v>
      </c>
      <c r="D47" s="48">
        <v>1100000</v>
      </c>
      <c r="E47" s="85">
        <v>43192</v>
      </c>
      <c r="F47" s="10"/>
    </row>
    <row r="48" spans="1:6" s="22" customFormat="1" ht="33" customHeight="1">
      <c r="A48" s="38">
        <v>35</v>
      </c>
      <c r="B48" s="38" t="s">
        <v>153</v>
      </c>
      <c r="C48" s="39" t="s">
        <v>154</v>
      </c>
      <c r="D48" s="40">
        <v>59489787</v>
      </c>
      <c r="E48" s="85">
        <v>43098</v>
      </c>
      <c r="F48" s="21"/>
    </row>
    <row r="49" spans="1:6" s="22" customFormat="1" ht="33" customHeight="1">
      <c r="A49" s="38">
        <v>36</v>
      </c>
      <c r="B49" s="46" t="s">
        <v>151</v>
      </c>
      <c r="C49" s="47" t="s">
        <v>152</v>
      </c>
      <c r="D49" s="48">
        <v>10000000</v>
      </c>
      <c r="E49" s="85">
        <v>43063</v>
      </c>
      <c r="F49" s="21"/>
    </row>
    <row r="50" spans="1:6" s="22" customFormat="1" ht="33" customHeight="1">
      <c r="A50" s="38">
        <v>37</v>
      </c>
      <c r="B50" s="46" t="s">
        <v>148</v>
      </c>
      <c r="C50" s="47" t="s">
        <v>149</v>
      </c>
      <c r="D50" s="48">
        <v>20000000</v>
      </c>
      <c r="E50" s="85">
        <v>43013</v>
      </c>
      <c r="F50" s="21"/>
    </row>
    <row r="51" spans="1:6" s="11" customFormat="1" ht="33" customHeight="1">
      <c r="A51" s="38">
        <v>38</v>
      </c>
      <c r="B51" s="52" t="s">
        <v>150</v>
      </c>
      <c r="C51" s="53" t="s">
        <v>120</v>
      </c>
      <c r="D51" s="54">
        <f>VLOOKUP(C51,[1]Sheet0!$C$2:$N$1046,5,0)</f>
        <v>12500000</v>
      </c>
      <c r="E51" s="85">
        <v>42969</v>
      </c>
      <c r="F51" s="10"/>
    </row>
    <row r="52" spans="1:6" s="11" customFormat="1" ht="33" customHeight="1">
      <c r="A52" s="38">
        <v>39</v>
      </c>
      <c r="B52" s="38" t="s">
        <v>144</v>
      </c>
      <c r="C52" s="39" t="s">
        <v>145</v>
      </c>
      <c r="D52" s="40">
        <v>20000000</v>
      </c>
      <c r="E52" s="85">
        <v>42958</v>
      </c>
      <c r="F52" s="10"/>
    </row>
    <row r="53" spans="1:6" s="11" customFormat="1" ht="33" customHeight="1">
      <c r="A53" s="38">
        <v>40</v>
      </c>
      <c r="B53" s="38" t="s">
        <v>140</v>
      </c>
      <c r="C53" s="39" t="s">
        <v>142</v>
      </c>
      <c r="D53" s="44">
        <v>15322723</v>
      </c>
      <c r="E53" s="85">
        <v>42944</v>
      </c>
      <c r="F53" s="10"/>
    </row>
    <row r="54" spans="1:6" s="11" customFormat="1" ht="33" customHeight="1">
      <c r="A54" s="38">
        <v>41</v>
      </c>
      <c r="B54" s="38" t="s">
        <v>141</v>
      </c>
      <c r="C54" s="39" t="s">
        <v>143</v>
      </c>
      <c r="D54" s="44">
        <v>36505000</v>
      </c>
      <c r="E54" s="85">
        <v>42944</v>
      </c>
      <c r="F54" s="10"/>
    </row>
    <row r="55" spans="1:6" s="11" customFormat="1" ht="33" customHeight="1">
      <c r="A55" s="38">
        <v>42</v>
      </c>
      <c r="B55" s="46" t="s">
        <v>116</v>
      </c>
      <c r="C55" s="47" t="s">
        <v>117</v>
      </c>
      <c r="D55" s="48">
        <v>3500000</v>
      </c>
      <c r="E55" s="85">
        <v>42915</v>
      </c>
      <c r="F55" s="10"/>
    </row>
    <row r="56" spans="1:6" s="11" customFormat="1" ht="33" customHeight="1">
      <c r="A56" s="38">
        <v>43</v>
      </c>
      <c r="B56" s="49" t="s">
        <v>137</v>
      </c>
      <c r="C56" s="50" t="s">
        <v>135</v>
      </c>
      <c r="D56" s="51">
        <v>7342500</v>
      </c>
      <c r="E56" s="85">
        <v>42915</v>
      </c>
      <c r="F56" s="10"/>
    </row>
    <row r="57" spans="1:6" s="11" customFormat="1" ht="33" customHeight="1">
      <c r="A57" s="38">
        <v>44</v>
      </c>
      <c r="B57" s="49" t="s">
        <v>138</v>
      </c>
      <c r="C57" s="50" t="s">
        <v>136</v>
      </c>
      <c r="D57" s="51">
        <v>3800000</v>
      </c>
      <c r="E57" s="85">
        <v>42915</v>
      </c>
      <c r="F57" s="10"/>
    </row>
    <row r="58" spans="1:6" s="11" customFormat="1" ht="33" customHeight="1">
      <c r="A58" s="38">
        <v>45</v>
      </c>
      <c r="B58" s="38" t="s">
        <v>112</v>
      </c>
      <c r="C58" s="39" t="s">
        <v>113</v>
      </c>
      <c r="D58" s="43">
        <f>VLOOKUP(C58,[1]Sheet0!$C$2:$N$1046,5,0)</f>
        <v>10735708</v>
      </c>
      <c r="E58" s="85">
        <v>42910</v>
      </c>
      <c r="F58" s="10"/>
    </row>
    <row r="59" spans="1:6" s="11" customFormat="1" ht="33" customHeight="1">
      <c r="A59" s="38">
        <v>46</v>
      </c>
      <c r="B59" s="55" t="s">
        <v>110</v>
      </c>
      <c r="C59" s="39" t="s">
        <v>111</v>
      </c>
      <c r="D59" s="43">
        <v>53100913</v>
      </c>
      <c r="E59" s="85">
        <v>42888</v>
      </c>
      <c r="F59" s="10"/>
    </row>
    <row r="60" spans="1:6" s="11" customFormat="1" ht="33" customHeight="1">
      <c r="A60" s="38">
        <v>47</v>
      </c>
      <c r="B60" s="38" t="s">
        <v>108</v>
      </c>
      <c r="C60" s="39" t="s">
        <v>109</v>
      </c>
      <c r="D60" s="43">
        <v>5000000</v>
      </c>
      <c r="E60" s="85">
        <v>42877</v>
      </c>
      <c r="F60" s="10"/>
    </row>
    <row r="61" spans="1:6" s="11" customFormat="1" ht="33" customHeight="1">
      <c r="A61" s="38">
        <v>48</v>
      </c>
      <c r="B61" s="38" t="s">
        <v>104</v>
      </c>
      <c r="C61" s="39" t="s">
        <v>105</v>
      </c>
      <c r="D61" s="43">
        <v>10000000</v>
      </c>
      <c r="E61" s="85">
        <v>42874</v>
      </c>
      <c r="F61" s="10"/>
    </row>
    <row r="62" spans="1:6" s="11" customFormat="1" ht="33" customHeight="1">
      <c r="A62" s="38">
        <v>49</v>
      </c>
      <c r="B62" s="55" t="s">
        <v>106</v>
      </c>
      <c r="C62" s="56" t="s">
        <v>107</v>
      </c>
      <c r="D62" s="57">
        <v>2800000</v>
      </c>
      <c r="E62" s="85">
        <v>42874</v>
      </c>
      <c r="F62" s="10"/>
    </row>
    <row r="63" spans="1:6" s="11" customFormat="1" ht="33" customHeight="1">
      <c r="A63" s="38">
        <v>50</v>
      </c>
      <c r="B63" s="55" t="s">
        <v>102</v>
      </c>
      <c r="C63" s="56" t="s">
        <v>103</v>
      </c>
      <c r="D63" s="58">
        <v>4000000</v>
      </c>
      <c r="E63" s="85">
        <v>42872</v>
      </c>
      <c r="F63" s="10"/>
    </row>
    <row r="64" spans="1:6" s="11" customFormat="1" ht="33" customHeight="1">
      <c r="A64" s="38">
        <v>51</v>
      </c>
      <c r="B64" s="55" t="s">
        <v>94</v>
      </c>
      <c r="C64" s="56" t="s">
        <v>95</v>
      </c>
      <c r="D64" s="57">
        <v>1000013</v>
      </c>
      <c r="E64" s="85">
        <v>42867</v>
      </c>
      <c r="F64" s="10"/>
    </row>
    <row r="65" spans="1:6" s="11" customFormat="1" ht="33" customHeight="1">
      <c r="A65" s="38">
        <v>52</v>
      </c>
      <c r="B65" s="55" t="s">
        <v>96</v>
      </c>
      <c r="C65" s="56" t="s">
        <v>97</v>
      </c>
      <c r="D65" s="57">
        <v>3500000</v>
      </c>
      <c r="E65" s="85">
        <v>42867</v>
      </c>
      <c r="F65" s="10"/>
    </row>
    <row r="66" spans="1:6" s="17" customFormat="1" ht="33" customHeight="1">
      <c r="A66" s="38">
        <v>53</v>
      </c>
      <c r="B66" s="55" t="s">
        <v>98</v>
      </c>
      <c r="C66" s="56" t="s">
        <v>99</v>
      </c>
      <c r="D66" s="57">
        <v>27000000</v>
      </c>
      <c r="E66" s="85">
        <v>42867</v>
      </c>
      <c r="F66" s="16"/>
    </row>
    <row r="67" spans="1:6" s="17" customFormat="1" ht="33" customHeight="1">
      <c r="A67" s="38">
        <v>54</v>
      </c>
      <c r="B67" s="55" t="s">
        <v>101</v>
      </c>
      <c r="C67" s="56" t="s">
        <v>100</v>
      </c>
      <c r="D67" s="57">
        <v>10015569</v>
      </c>
      <c r="E67" s="85">
        <v>42858</v>
      </c>
      <c r="F67" s="16"/>
    </row>
    <row r="68" spans="1:6" s="18" customFormat="1" ht="33" customHeight="1">
      <c r="A68" s="38">
        <v>55</v>
      </c>
      <c r="B68" s="55" t="s">
        <v>93</v>
      </c>
      <c r="C68" s="56" t="s">
        <v>92</v>
      </c>
      <c r="D68" s="57">
        <v>1656470</v>
      </c>
      <c r="E68" s="85">
        <v>42839</v>
      </c>
      <c r="F68" s="5"/>
    </row>
    <row r="69" spans="1:6" s="14" customFormat="1" ht="33" customHeight="1">
      <c r="A69" s="38">
        <v>56</v>
      </c>
      <c r="B69" s="55" t="s">
        <v>90</v>
      </c>
      <c r="C69" s="56" t="s">
        <v>91</v>
      </c>
      <c r="D69" s="57">
        <v>28068900</v>
      </c>
      <c r="E69" s="85">
        <v>42836</v>
      </c>
      <c r="F69" s="13"/>
    </row>
    <row r="70" spans="1:6" s="14" customFormat="1" ht="33" customHeight="1">
      <c r="A70" s="38">
        <v>57</v>
      </c>
      <c r="B70" s="55" t="s">
        <v>87</v>
      </c>
      <c r="C70" s="56" t="s">
        <v>88</v>
      </c>
      <c r="D70" s="59">
        <v>1032243</v>
      </c>
      <c r="E70" s="85">
        <v>42830</v>
      </c>
      <c r="F70" s="13"/>
    </row>
    <row r="71" spans="1:6" s="14" customFormat="1" ht="33" customHeight="1">
      <c r="A71" s="38">
        <v>58</v>
      </c>
      <c r="B71" s="55" t="s">
        <v>83</v>
      </c>
      <c r="C71" s="56" t="s">
        <v>84</v>
      </c>
      <c r="D71" s="59">
        <v>11999998</v>
      </c>
      <c r="E71" s="85">
        <v>42783</v>
      </c>
      <c r="F71" s="13"/>
    </row>
    <row r="72" spans="1:6" s="14" customFormat="1" ht="33" customHeight="1">
      <c r="A72" s="38">
        <v>59</v>
      </c>
      <c r="B72" s="55" t="s">
        <v>85</v>
      </c>
      <c r="C72" s="56" t="s">
        <v>86</v>
      </c>
      <c r="D72" s="59">
        <v>1340877</v>
      </c>
      <c r="E72" s="85">
        <v>42783</v>
      </c>
      <c r="F72" s="13"/>
    </row>
    <row r="73" spans="1:6" s="14" customFormat="1" ht="33" customHeight="1">
      <c r="A73" s="38">
        <v>60</v>
      </c>
      <c r="B73" s="55" t="s">
        <v>77</v>
      </c>
      <c r="C73" s="56" t="s">
        <v>78</v>
      </c>
      <c r="D73" s="59">
        <v>11959982</v>
      </c>
      <c r="E73" s="85">
        <v>42656</v>
      </c>
      <c r="F73" s="13"/>
    </row>
    <row r="74" spans="1:6" s="14" customFormat="1" ht="33" customHeight="1">
      <c r="A74" s="38">
        <v>61</v>
      </c>
      <c r="B74" s="55" t="s">
        <v>76</v>
      </c>
      <c r="C74" s="56" t="s">
        <v>75</v>
      </c>
      <c r="D74" s="59">
        <v>15246000</v>
      </c>
      <c r="E74" s="85">
        <v>42643</v>
      </c>
      <c r="F74" s="13"/>
    </row>
    <row r="75" spans="1:6" s="14" customFormat="1" ht="33" customHeight="1">
      <c r="A75" s="38">
        <v>62</v>
      </c>
      <c r="B75" s="55" t="s">
        <v>74</v>
      </c>
      <c r="C75" s="56" t="s">
        <v>73</v>
      </c>
      <c r="D75" s="59">
        <v>27223647</v>
      </c>
      <c r="E75" s="85">
        <v>42613</v>
      </c>
      <c r="F75" s="13"/>
    </row>
    <row r="76" spans="1:6" s="14" customFormat="1" ht="33" customHeight="1">
      <c r="A76" s="38">
        <v>63</v>
      </c>
      <c r="B76" s="55" t="s">
        <v>71</v>
      </c>
      <c r="C76" s="56" t="s">
        <v>72</v>
      </c>
      <c r="D76" s="60">
        <v>13200000</v>
      </c>
      <c r="E76" s="85">
        <v>42601</v>
      </c>
      <c r="F76" s="13"/>
    </row>
    <row r="77" spans="1:6" s="14" customFormat="1" ht="33" customHeight="1">
      <c r="A77" s="38">
        <v>64</v>
      </c>
      <c r="B77" s="55" t="s">
        <v>69</v>
      </c>
      <c r="C77" s="56" t="s">
        <v>70</v>
      </c>
      <c r="D77" s="60">
        <v>11155532</v>
      </c>
      <c r="E77" s="85">
        <v>42587</v>
      </c>
      <c r="F77" s="13"/>
    </row>
    <row r="78" spans="1:6" s="14" customFormat="1" ht="33" customHeight="1">
      <c r="A78" s="38">
        <v>65</v>
      </c>
      <c r="B78" s="61" t="s">
        <v>48</v>
      </c>
      <c r="C78" s="62" t="s">
        <v>49</v>
      </c>
      <c r="D78" s="60">
        <v>20799927</v>
      </c>
      <c r="E78" s="85">
        <v>42564</v>
      </c>
      <c r="F78" s="13"/>
    </row>
    <row r="79" spans="1:6" s="14" customFormat="1" ht="33" customHeight="1">
      <c r="A79" s="38">
        <v>66</v>
      </c>
      <c r="B79" s="63" t="s">
        <v>50</v>
      </c>
      <c r="C79" s="64" t="s">
        <v>51</v>
      </c>
      <c r="D79" s="60">
        <v>5000000</v>
      </c>
      <c r="E79" s="85">
        <v>42564</v>
      </c>
      <c r="F79" s="13"/>
    </row>
    <row r="80" spans="1:6" s="14" customFormat="1" ht="33" customHeight="1">
      <c r="A80" s="38">
        <v>67</v>
      </c>
      <c r="B80" s="63" t="s">
        <v>52</v>
      </c>
      <c r="C80" s="64" t="s">
        <v>53</v>
      </c>
      <c r="D80" s="60">
        <v>15000000</v>
      </c>
      <c r="E80" s="85">
        <v>42543</v>
      </c>
      <c r="F80" s="13"/>
    </row>
    <row r="81" spans="1:6" s="14" customFormat="1" ht="33" customHeight="1">
      <c r="A81" s="38">
        <v>68</v>
      </c>
      <c r="B81" s="65" t="s">
        <v>54</v>
      </c>
      <c r="C81" s="64" t="s">
        <v>55</v>
      </c>
      <c r="D81" s="60">
        <v>43503000</v>
      </c>
      <c r="E81" s="85">
        <v>42541</v>
      </c>
      <c r="F81" s="13"/>
    </row>
    <row r="82" spans="1:6" s="14" customFormat="1" ht="33" customHeight="1">
      <c r="A82" s="38">
        <v>69</v>
      </c>
      <c r="B82" s="65" t="s">
        <v>56</v>
      </c>
      <c r="C82" s="64" t="s">
        <v>57</v>
      </c>
      <c r="D82" s="60">
        <v>1600000</v>
      </c>
      <c r="E82" s="85">
        <v>42530</v>
      </c>
      <c r="F82" s="13"/>
    </row>
    <row r="83" spans="1:6" s="14" customFormat="1" ht="33" customHeight="1">
      <c r="A83" s="38">
        <v>70</v>
      </c>
      <c r="B83" s="65" t="s">
        <v>58</v>
      </c>
      <c r="C83" s="64" t="s">
        <v>59</v>
      </c>
      <c r="D83" s="60">
        <v>11000000</v>
      </c>
      <c r="E83" s="85">
        <v>42527</v>
      </c>
      <c r="F83" s="13"/>
    </row>
    <row r="84" spans="1:6" s="14" customFormat="1" ht="33" customHeight="1">
      <c r="A84" s="38">
        <v>71</v>
      </c>
      <c r="B84" s="61" t="s">
        <v>2</v>
      </c>
      <c r="C84" s="62" t="s">
        <v>3</v>
      </c>
      <c r="D84" s="60">
        <v>43338000</v>
      </c>
      <c r="E84" s="85">
        <v>42516</v>
      </c>
      <c r="F84" s="13"/>
    </row>
    <row r="85" spans="1:6" s="14" customFormat="1" ht="33" customHeight="1">
      <c r="A85" s="38">
        <v>72</v>
      </c>
      <c r="B85" s="61" t="s">
        <v>4</v>
      </c>
      <c r="C85" s="66" t="s">
        <v>5</v>
      </c>
      <c r="D85" s="60">
        <v>4500000</v>
      </c>
      <c r="E85" s="85">
        <v>42516</v>
      </c>
      <c r="F85" s="13"/>
    </row>
    <row r="86" spans="1:6" s="14" customFormat="1" ht="33" customHeight="1">
      <c r="A86" s="38">
        <v>73</v>
      </c>
      <c r="B86" s="67" t="s">
        <v>44</v>
      </c>
      <c r="C86" s="64" t="s">
        <v>45</v>
      </c>
      <c r="D86" s="60">
        <v>6958345</v>
      </c>
      <c r="E86" s="85">
        <v>42516</v>
      </c>
      <c r="F86" s="13"/>
    </row>
    <row r="87" spans="1:6" s="14" customFormat="1" ht="33" customHeight="1">
      <c r="A87" s="38">
        <v>74</v>
      </c>
      <c r="B87" s="61" t="s">
        <v>6</v>
      </c>
      <c r="C87" s="66" t="s">
        <v>7</v>
      </c>
      <c r="D87" s="60">
        <v>12244495</v>
      </c>
      <c r="E87" s="85">
        <v>42516</v>
      </c>
      <c r="F87" s="13"/>
    </row>
    <row r="88" spans="1:6" s="14" customFormat="1" ht="33" customHeight="1">
      <c r="A88" s="38">
        <v>75</v>
      </c>
      <c r="B88" s="61" t="s">
        <v>10</v>
      </c>
      <c r="C88" s="68" t="s">
        <v>11</v>
      </c>
      <c r="D88" s="60">
        <v>9635456</v>
      </c>
      <c r="E88" s="85">
        <v>42516</v>
      </c>
      <c r="F88" s="13"/>
    </row>
    <row r="89" spans="1:6" s="14" customFormat="1" ht="33" customHeight="1">
      <c r="A89" s="38">
        <v>76</v>
      </c>
      <c r="B89" s="61" t="s">
        <v>12</v>
      </c>
      <c r="C89" s="68" t="s">
        <v>13</v>
      </c>
      <c r="D89" s="60">
        <v>1270000</v>
      </c>
      <c r="E89" s="85">
        <v>42516</v>
      </c>
      <c r="F89" s="13"/>
    </row>
    <row r="90" spans="1:6" s="14" customFormat="1" ht="33" customHeight="1">
      <c r="A90" s="38">
        <v>77</v>
      </c>
      <c r="B90" s="61" t="s">
        <v>14</v>
      </c>
      <c r="C90" s="68" t="s">
        <v>60</v>
      </c>
      <c r="D90" s="60">
        <v>34459293</v>
      </c>
      <c r="E90" s="85">
        <v>42516</v>
      </c>
      <c r="F90" s="13"/>
    </row>
    <row r="91" spans="1:6" s="14" customFormat="1" ht="33" customHeight="1">
      <c r="A91" s="38">
        <v>78</v>
      </c>
      <c r="B91" s="63" t="s">
        <v>15</v>
      </c>
      <c r="C91" s="69" t="s">
        <v>16</v>
      </c>
      <c r="D91" s="60">
        <v>8800000</v>
      </c>
      <c r="E91" s="85">
        <v>42516</v>
      </c>
      <c r="F91" s="13"/>
    </row>
    <row r="92" spans="1:6" s="14" customFormat="1" ht="33" customHeight="1">
      <c r="A92" s="38">
        <v>79</v>
      </c>
      <c r="B92" s="61" t="s">
        <v>17</v>
      </c>
      <c r="C92" s="68" t="s">
        <v>18</v>
      </c>
      <c r="D92" s="60">
        <v>5838999</v>
      </c>
      <c r="E92" s="85">
        <v>42516</v>
      </c>
      <c r="F92" s="13"/>
    </row>
    <row r="93" spans="1:6" s="14" customFormat="1" ht="33" customHeight="1">
      <c r="A93" s="38">
        <v>80</v>
      </c>
      <c r="B93" s="63" t="s">
        <v>19</v>
      </c>
      <c r="C93" s="69" t="s">
        <v>20</v>
      </c>
      <c r="D93" s="60">
        <v>5150000</v>
      </c>
      <c r="E93" s="85">
        <v>42516</v>
      </c>
      <c r="F93" s="13"/>
    </row>
    <row r="94" spans="1:6" s="14" customFormat="1" ht="33" customHeight="1">
      <c r="A94" s="38">
        <v>81</v>
      </c>
      <c r="B94" s="61" t="s">
        <v>21</v>
      </c>
      <c r="C94" s="66" t="s">
        <v>22</v>
      </c>
      <c r="D94" s="60">
        <v>20056000</v>
      </c>
      <c r="E94" s="85">
        <v>42516</v>
      </c>
      <c r="F94" s="13"/>
    </row>
    <row r="95" spans="1:6" s="14" customFormat="1" ht="33" customHeight="1">
      <c r="A95" s="38">
        <v>82</v>
      </c>
      <c r="B95" s="63" t="s">
        <v>23</v>
      </c>
      <c r="C95" s="64" t="s">
        <v>24</v>
      </c>
      <c r="D95" s="60">
        <v>39779577</v>
      </c>
      <c r="E95" s="85">
        <v>42516</v>
      </c>
      <c r="F95" s="13"/>
    </row>
    <row r="96" spans="1:6" s="14" customFormat="1" ht="33" customHeight="1">
      <c r="A96" s="38">
        <v>83</v>
      </c>
      <c r="B96" s="61" t="s">
        <v>25</v>
      </c>
      <c r="C96" s="62" t="s">
        <v>26</v>
      </c>
      <c r="D96" s="60">
        <v>35000000</v>
      </c>
      <c r="E96" s="85">
        <v>42516</v>
      </c>
      <c r="F96" s="13"/>
    </row>
    <row r="97" spans="1:16133" s="20" customFormat="1" ht="33" customHeight="1">
      <c r="A97" s="38">
        <v>84</v>
      </c>
      <c r="B97" s="61" t="s">
        <v>27</v>
      </c>
      <c r="C97" s="66" t="s">
        <v>28</v>
      </c>
      <c r="D97" s="60">
        <v>21846000</v>
      </c>
      <c r="E97" s="85">
        <v>42516</v>
      </c>
      <c r="F97" s="19"/>
    </row>
    <row r="98" spans="1:16133" s="20" customFormat="1" ht="33" customHeight="1">
      <c r="A98" s="38">
        <v>85</v>
      </c>
      <c r="B98" s="61" t="s">
        <v>29</v>
      </c>
      <c r="C98" s="62" t="s">
        <v>30</v>
      </c>
      <c r="D98" s="60">
        <v>15000000</v>
      </c>
      <c r="E98" s="85">
        <v>42516</v>
      </c>
      <c r="F98" s="19"/>
    </row>
    <row r="99" spans="1:16133" s="20" customFormat="1" ht="33" customHeight="1">
      <c r="A99" s="38">
        <v>86</v>
      </c>
      <c r="B99" s="63" t="s">
        <v>31</v>
      </c>
      <c r="C99" s="70" t="s">
        <v>32</v>
      </c>
      <c r="D99" s="60">
        <v>1572833</v>
      </c>
      <c r="E99" s="85">
        <v>42516</v>
      </c>
      <c r="F99" s="19"/>
    </row>
    <row r="100" spans="1:16133" s="20" customFormat="1" ht="33" customHeight="1">
      <c r="A100" s="38">
        <v>87</v>
      </c>
      <c r="B100" s="63" t="s">
        <v>33</v>
      </c>
      <c r="C100" s="64" t="s">
        <v>34</v>
      </c>
      <c r="D100" s="60">
        <v>4200000</v>
      </c>
      <c r="E100" s="85">
        <v>42516</v>
      </c>
      <c r="F100" s="19"/>
    </row>
    <row r="101" spans="1:16133" ht="33" customHeight="1">
      <c r="A101" s="38">
        <v>88</v>
      </c>
      <c r="B101" s="71" t="s">
        <v>35</v>
      </c>
      <c r="C101" s="62" t="s">
        <v>36</v>
      </c>
      <c r="D101" s="60">
        <v>8399889</v>
      </c>
      <c r="E101" s="85">
        <v>42516</v>
      </c>
    </row>
    <row r="102" spans="1:16133" ht="33" customHeight="1">
      <c r="A102" s="38">
        <v>89</v>
      </c>
      <c r="B102" s="63" t="s">
        <v>39</v>
      </c>
      <c r="C102" s="64" t="s">
        <v>40</v>
      </c>
      <c r="D102" s="60">
        <v>11044000</v>
      </c>
      <c r="E102" s="85">
        <v>42516</v>
      </c>
    </row>
    <row r="103" spans="1:16133" ht="33" customHeight="1">
      <c r="A103" s="38">
        <v>90</v>
      </c>
      <c r="B103" s="61" t="s">
        <v>41</v>
      </c>
      <c r="C103" s="66" t="s">
        <v>42</v>
      </c>
      <c r="D103" s="60">
        <v>58999337</v>
      </c>
      <c r="E103" s="85">
        <v>42516</v>
      </c>
    </row>
    <row r="104" spans="1:16133" ht="33" customHeight="1">
      <c r="A104" s="38">
        <v>91</v>
      </c>
      <c r="B104" s="63" t="s">
        <v>89</v>
      </c>
      <c r="C104" s="64" t="s">
        <v>43</v>
      </c>
      <c r="D104" s="72">
        <v>4279763</v>
      </c>
      <c r="E104" s="85">
        <v>42516</v>
      </c>
    </row>
    <row r="105" spans="1:16133" ht="33" customHeight="1">
      <c r="A105" s="73" t="s">
        <v>132</v>
      </c>
      <c r="B105" s="74"/>
      <c r="C105" s="74"/>
      <c r="D105" s="74"/>
      <c r="E105" s="75"/>
    </row>
    <row r="106" spans="1:16133" ht="33" customHeight="1">
      <c r="A106" s="76">
        <v>1</v>
      </c>
      <c r="B106" s="55" t="s">
        <v>196</v>
      </c>
      <c r="C106" s="56" t="s">
        <v>195</v>
      </c>
      <c r="D106" s="77">
        <v>93427360</v>
      </c>
      <c r="E106" s="85">
        <v>43315</v>
      </c>
    </row>
    <row r="107" spans="1:16133" s="14" customFormat="1" ht="33" customHeight="1">
      <c r="A107" s="78">
        <v>2</v>
      </c>
      <c r="B107" s="63" t="s">
        <v>37</v>
      </c>
      <c r="C107" s="70" t="s">
        <v>38</v>
      </c>
      <c r="D107" s="60">
        <v>8000000</v>
      </c>
      <c r="E107" s="85">
        <v>42760</v>
      </c>
      <c r="F107" s="13"/>
    </row>
    <row r="108" spans="1:16133" s="14" customFormat="1" ht="33" customHeight="1">
      <c r="A108" s="76">
        <v>3</v>
      </c>
      <c r="B108" s="61" t="s">
        <v>81</v>
      </c>
      <c r="C108" s="66" t="s">
        <v>82</v>
      </c>
      <c r="D108" s="60">
        <v>30000000</v>
      </c>
      <c r="E108" s="85">
        <v>42689</v>
      </c>
      <c r="F108" s="13"/>
    </row>
    <row r="109" spans="1:16133" ht="33" customHeight="1">
      <c r="A109" s="78">
        <v>4</v>
      </c>
      <c r="B109" s="61" t="s">
        <v>79</v>
      </c>
      <c r="C109" s="66" t="s">
        <v>80</v>
      </c>
      <c r="D109" s="60">
        <v>49432500</v>
      </c>
      <c r="E109" s="85">
        <v>42598</v>
      </c>
    </row>
    <row r="110" spans="1:16133" ht="33" customHeight="1">
      <c r="A110" s="76">
        <v>5</v>
      </c>
      <c r="B110" s="55" t="s">
        <v>61</v>
      </c>
      <c r="C110" s="69" t="s">
        <v>62</v>
      </c>
      <c r="D110" s="72">
        <v>31000000</v>
      </c>
      <c r="E110" s="85">
        <v>42541</v>
      </c>
    </row>
    <row r="111" spans="1:16133" s="8" customFormat="1" ht="33" customHeight="1">
      <c r="A111" s="78">
        <v>6</v>
      </c>
      <c r="B111" s="55" t="s">
        <v>63</v>
      </c>
      <c r="C111" s="69" t="s">
        <v>64</v>
      </c>
      <c r="D111" s="79">
        <f>VLOOKUP(C111,'[2]Danh sách hàng hóa'!$A$1:$I$65536,9,0)</f>
        <v>40200000</v>
      </c>
      <c r="E111" s="85">
        <v>42473</v>
      </c>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c r="IU111" s="9"/>
      <c r="IV111" s="9"/>
      <c r="IW111" s="9"/>
      <c r="IX111" s="9"/>
      <c r="IY111" s="9"/>
      <c r="IZ111" s="9"/>
      <c r="JA111" s="9"/>
      <c r="JB111" s="9"/>
      <c r="JC111" s="9"/>
      <c r="JD111" s="9"/>
      <c r="JE111" s="9"/>
      <c r="JF111" s="9"/>
      <c r="JG111" s="9"/>
      <c r="JH111" s="9"/>
      <c r="JI111" s="9"/>
      <c r="JJ111" s="9"/>
      <c r="JK111" s="9"/>
      <c r="JL111" s="9"/>
      <c r="JM111" s="9"/>
      <c r="JN111" s="9"/>
      <c r="JO111" s="9"/>
      <c r="JP111" s="9"/>
      <c r="JQ111" s="9"/>
      <c r="JR111" s="9"/>
      <c r="JS111" s="9"/>
      <c r="JT111" s="9"/>
      <c r="JU111" s="9"/>
      <c r="JV111" s="9"/>
      <c r="JW111" s="9"/>
      <c r="JX111" s="9"/>
      <c r="JY111" s="9"/>
      <c r="JZ111" s="9"/>
      <c r="KA111" s="9"/>
      <c r="KB111" s="9"/>
      <c r="KC111" s="9"/>
      <c r="KD111" s="9"/>
      <c r="KE111" s="9"/>
      <c r="KF111" s="9"/>
      <c r="KG111" s="9"/>
      <c r="KH111" s="9"/>
      <c r="KI111" s="9"/>
      <c r="KJ111" s="9"/>
      <c r="KK111" s="9"/>
      <c r="KL111" s="9"/>
      <c r="KM111" s="9"/>
      <c r="KN111" s="9"/>
      <c r="KO111" s="9"/>
      <c r="KP111" s="9"/>
      <c r="KQ111" s="9"/>
      <c r="KR111" s="9"/>
      <c r="KS111" s="9"/>
      <c r="KT111" s="9"/>
      <c r="KU111" s="9"/>
      <c r="KV111" s="9"/>
      <c r="KW111" s="9"/>
      <c r="KX111" s="9"/>
      <c r="KY111" s="9"/>
      <c r="KZ111" s="9"/>
      <c r="LA111" s="9"/>
      <c r="LB111" s="9"/>
      <c r="LC111" s="9"/>
      <c r="LD111" s="9"/>
      <c r="LE111" s="9"/>
      <c r="LF111" s="9"/>
      <c r="LG111" s="9"/>
      <c r="LH111" s="9"/>
      <c r="LI111" s="9"/>
      <c r="LJ111" s="9"/>
      <c r="LK111" s="9"/>
      <c r="LL111" s="9"/>
      <c r="LM111" s="9"/>
      <c r="LN111" s="9"/>
      <c r="LO111" s="9"/>
      <c r="LP111" s="9"/>
      <c r="LQ111" s="9"/>
      <c r="LR111" s="9"/>
      <c r="LS111" s="9"/>
      <c r="LT111" s="9"/>
      <c r="LU111" s="9"/>
      <c r="LV111" s="9"/>
      <c r="LW111" s="9"/>
      <c r="LX111" s="9"/>
      <c r="LY111" s="9"/>
      <c r="LZ111" s="9"/>
      <c r="MA111" s="9"/>
      <c r="MB111" s="9"/>
      <c r="MC111" s="9"/>
      <c r="MD111" s="9"/>
      <c r="ME111" s="9"/>
      <c r="MF111" s="9"/>
      <c r="MG111" s="9"/>
      <c r="MH111" s="9"/>
      <c r="MI111" s="9"/>
      <c r="MJ111" s="9"/>
      <c r="MK111" s="9"/>
      <c r="ML111" s="9"/>
      <c r="MM111" s="9"/>
      <c r="MN111" s="9"/>
      <c r="MO111" s="9"/>
      <c r="MP111" s="9"/>
      <c r="MQ111" s="9"/>
      <c r="MR111" s="9"/>
      <c r="MS111" s="9"/>
      <c r="MT111" s="9"/>
      <c r="MU111" s="9"/>
      <c r="MV111" s="9"/>
      <c r="MW111" s="9"/>
      <c r="MX111" s="9"/>
      <c r="MY111" s="9"/>
      <c r="MZ111" s="9"/>
      <c r="NA111" s="9"/>
      <c r="NB111" s="9"/>
      <c r="NC111" s="9"/>
      <c r="ND111" s="9"/>
      <c r="NE111" s="9"/>
      <c r="NF111" s="9"/>
      <c r="NG111" s="9"/>
      <c r="NH111" s="9"/>
      <c r="NI111" s="9"/>
      <c r="NJ111" s="9"/>
      <c r="NK111" s="9"/>
      <c r="NL111" s="9"/>
      <c r="NM111" s="9"/>
      <c r="NN111" s="9"/>
      <c r="NO111" s="9"/>
      <c r="NP111" s="9"/>
      <c r="NQ111" s="9"/>
      <c r="NR111" s="9"/>
      <c r="NS111" s="9"/>
      <c r="NT111" s="9"/>
      <c r="NU111" s="9"/>
      <c r="NV111" s="9"/>
      <c r="NW111" s="9"/>
      <c r="NX111" s="9"/>
      <c r="NY111" s="9"/>
      <c r="NZ111" s="9"/>
      <c r="OA111" s="9"/>
      <c r="OB111" s="9"/>
      <c r="OC111" s="9"/>
      <c r="OD111" s="9"/>
      <c r="OE111" s="9"/>
      <c r="OF111" s="9"/>
      <c r="OG111" s="9"/>
      <c r="OH111" s="9"/>
      <c r="OI111" s="9"/>
      <c r="OJ111" s="9"/>
      <c r="OK111" s="9"/>
      <c r="OL111" s="9"/>
      <c r="OM111" s="9"/>
      <c r="ON111" s="9"/>
      <c r="OO111" s="9"/>
      <c r="OP111" s="9"/>
      <c r="OQ111" s="9"/>
      <c r="OR111" s="9"/>
      <c r="OS111" s="9"/>
      <c r="OT111" s="9"/>
      <c r="OU111" s="9"/>
      <c r="OV111" s="9"/>
      <c r="OW111" s="9"/>
      <c r="OX111" s="9"/>
      <c r="OY111" s="9"/>
      <c r="OZ111" s="9"/>
      <c r="PA111" s="9"/>
      <c r="PB111" s="9"/>
      <c r="PC111" s="9"/>
      <c r="PD111" s="9"/>
      <c r="PE111" s="9"/>
      <c r="PF111" s="9"/>
      <c r="PG111" s="9"/>
      <c r="PH111" s="9"/>
      <c r="PI111" s="9"/>
      <c r="PJ111" s="9"/>
      <c r="PK111" s="9"/>
      <c r="PL111" s="9"/>
      <c r="PM111" s="9"/>
      <c r="PN111" s="9"/>
      <c r="PO111" s="9"/>
      <c r="PP111" s="9"/>
      <c r="PQ111" s="9"/>
      <c r="PR111" s="9"/>
      <c r="PS111" s="9"/>
      <c r="PT111" s="9"/>
      <c r="PU111" s="9"/>
      <c r="PV111" s="9"/>
      <c r="PW111" s="9"/>
      <c r="PX111" s="9"/>
      <c r="PY111" s="9"/>
      <c r="PZ111" s="9"/>
      <c r="QA111" s="9"/>
      <c r="QB111" s="9"/>
      <c r="QC111" s="9"/>
      <c r="QD111" s="9"/>
      <c r="QE111" s="9"/>
      <c r="QF111" s="9"/>
      <c r="QG111" s="9"/>
      <c r="QH111" s="9"/>
      <c r="QI111" s="9"/>
      <c r="QJ111" s="9"/>
      <c r="QK111" s="9"/>
      <c r="QL111" s="9"/>
      <c r="QM111" s="9"/>
      <c r="QN111" s="9"/>
      <c r="QO111" s="9"/>
      <c r="QP111" s="9"/>
      <c r="QQ111" s="9"/>
      <c r="QR111" s="9"/>
      <c r="QS111" s="9"/>
      <c r="QT111" s="9"/>
      <c r="QU111" s="9"/>
      <c r="QV111" s="9"/>
      <c r="QW111" s="9"/>
      <c r="QX111" s="9"/>
      <c r="QY111" s="9"/>
      <c r="QZ111" s="9"/>
      <c r="RA111" s="9"/>
      <c r="RB111" s="9"/>
      <c r="RC111" s="9"/>
      <c r="RD111" s="9"/>
      <c r="RE111" s="9"/>
      <c r="RF111" s="9"/>
      <c r="RG111" s="9"/>
      <c r="RH111" s="9"/>
      <c r="RI111" s="9"/>
      <c r="RJ111" s="9"/>
      <c r="RK111" s="9"/>
      <c r="RL111" s="9"/>
      <c r="RM111" s="9"/>
      <c r="RN111" s="9"/>
      <c r="RO111" s="9"/>
      <c r="RP111" s="9"/>
      <c r="RQ111" s="9"/>
      <c r="RR111" s="9"/>
      <c r="RS111" s="9"/>
      <c r="RT111" s="9"/>
      <c r="RU111" s="9"/>
      <c r="RV111" s="9"/>
      <c r="RW111" s="9"/>
      <c r="RX111" s="9"/>
      <c r="RY111" s="9"/>
      <c r="RZ111" s="9"/>
      <c r="SA111" s="9"/>
      <c r="SB111" s="9"/>
      <c r="SC111" s="9"/>
      <c r="SD111" s="9"/>
      <c r="SE111" s="9"/>
      <c r="SF111" s="9"/>
      <c r="SG111" s="9"/>
      <c r="SH111" s="9"/>
      <c r="SI111" s="9"/>
      <c r="SJ111" s="9"/>
      <c r="SK111" s="9"/>
      <c r="SL111" s="9"/>
      <c r="SM111" s="9"/>
      <c r="SN111" s="9"/>
      <c r="SO111" s="9"/>
      <c r="SP111" s="9"/>
      <c r="SQ111" s="9"/>
      <c r="SR111" s="9"/>
      <c r="SS111" s="9"/>
      <c r="ST111" s="9"/>
      <c r="SU111" s="9"/>
      <c r="SV111" s="9"/>
      <c r="SW111" s="9"/>
      <c r="SX111" s="9"/>
      <c r="SY111" s="9"/>
      <c r="SZ111" s="9"/>
      <c r="TA111" s="9"/>
      <c r="TB111" s="9"/>
      <c r="TC111" s="9"/>
      <c r="TD111" s="9"/>
      <c r="TE111" s="9"/>
      <c r="TF111" s="9"/>
      <c r="TG111" s="9"/>
      <c r="TH111" s="9"/>
      <c r="TI111" s="9"/>
      <c r="TJ111" s="9"/>
      <c r="TK111" s="9"/>
      <c r="TL111" s="9"/>
      <c r="TM111" s="9"/>
      <c r="TN111" s="9"/>
      <c r="TO111" s="9"/>
      <c r="TP111" s="9"/>
      <c r="TQ111" s="9"/>
      <c r="TR111" s="9"/>
      <c r="TS111" s="9"/>
      <c r="TT111" s="9"/>
      <c r="TU111" s="9"/>
      <c r="TV111" s="9"/>
      <c r="TW111" s="9"/>
      <c r="TX111" s="9"/>
      <c r="TY111" s="9"/>
      <c r="TZ111" s="9"/>
      <c r="UA111" s="9"/>
      <c r="UB111" s="9"/>
      <c r="UC111" s="9"/>
      <c r="UD111" s="9"/>
      <c r="UE111" s="9"/>
      <c r="UF111" s="9"/>
      <c r="UG111" s="9"/>
      <c r="UH111" s="9"/>
      <c r="UI111" s="9"/>
      <c r="UJ111" s="9"/>
      <c r="UK111" s="9"/>
      <c r="UL111" s="9"/>
      <c r="UM111" s="9"/>
      <c r="UN111" s="9"/>
      <c r="UO111" s="9"/>
      <c r="UP111" s="9"/>
      <c r="UQ111" s="9"/>
      <c r="UR111" s="9"/>
      <c r="US111" s="9"/>
      <c r="UT111" s="9"/>
      <c r="UU111" s="9"/>
      <c r="UV111" s="9"/>
      <c r="UW111" s="9"/>
      <c r="UX111" s="9"/>
      <c r="UY111" s="9"/>
      <c r="UZ111" s="9"/>
      <c r="VA111" s="9"/>
      <c r="VB111" s="9"/>
      <c r="VC111" s="9"/>
      <c r="VD111" s="9"/>
      <c r="VE111" s="9"/>
      <c r="VF111" s="9"/>
      <c r="VG111" s="9"/>
      <c r="VH111" s="9"/>
      <c r="VI111" s="9"/>
      <c r="VJ111" s="9"/>
      <c r="VK111" s="9"/>
      <c r="VL111" s="9"/>
      <c r="VM111" s="9"/>
      <c r="VN111" s="9"/>
      <c r="VO111" s="9"/>
      <c r="VP111" s="9"/>
      <c r="VQ111" s="9"/>
      <c r="VR111" s="9"/>
      <c r="VS111" s="9"/>
      <c r="VT111" s="9"/>
      <c r="VU111" s="9"/>
      <c r="VV111" s="9"/>
      <c r="VW111" s="9"/>
      <c r="VX111" s="9"/>
      <c r="VY111" s="9"/>
      <c r="VZ111" s="9"/>
      <c r="WA111" s="9"/>
      <c r="WB111" s="9"/>
      <c r="WC111" s="9"/>
      <c r="WD111" s="9"/>
      <c r="WE111" s="9"/>
      <c r="WF111" s="9"/>
      <c r="WG111" s="9"/>
      <c r="WH111" s="9"/>
      <c r="WI111" s="9"/>
      <c r="WJ111" s="9"/>
      <c r="WK111" s="9"/>
      <c r="WL111" s="9"/>
      <c r="WM111" s="9"/>
      <c r="WN111" s="9"/>
      <c r="WO111" s="9"/>
      <c r="WP111" s="9"/>
      <c r="WQ111" s="9"/>
      <c r="WR111" s="9"/>
      <c r="WS111" s="9"/>
      <c r="WT111" s="9"/>
      <c r="WU111" s="9"/>
      <c r="WV111" s="9"/>
      <c r="WW111" s="9"/>
      <c r="WX111" s="9"/>
      <c r="WY111" s="9"/>
      <c r="WZ111" s="9"/>
      <c r="XA111" s="9"/>
      <c r="XB111" s="9"/>
      <c r="XC111" s="9"/>
      <c r="XD111" s="9"/>
      <c r="XE111" s="9"/>
      <c r="XF111" s="9"/>
      <c r="XG111" s="9"/>
      <c r="XH111" s="9"/>
      <c r="XI111" s="9"/>
      <c r="XJ111" s="9"/>
      <c r="XK111" s="9"/>
      <c r="XL111" s="9"/>
      <c r="XM111" s="9"/>
      <c r="XN111" s="9"/>
      <c r="XO111" s="9"/>
      <c r="XP111" s="9"/>
      <c r="XQ111" s="9"/>
      <c r="XR111" s="9"/>
      <c r="XS111" s="9"/>
      <c r="XT111" s="9"/>
      <c r="XU111" s="9"/>
      <c r="XV111" s="9"/>
      <c r="XW111" s="9"/>
      <c r="XX111" s="9"/>
      <c r="XY111" s="9"/>
      <c r="XZ111" s="9"/>
      <c r="YA111" s="9"/>
      <c r="YB111" s="9"/>
      <c r="YC111" s="9"/>
      <c r="YD111" s="9"/>
      <c r="YE111" s="9"/>
      <c r="YF111" s="9"/>
      <c r="YG111" s="9"/>
      <c r="YH111" s="9"/>
      <c r="YI111" s="9"/>
      <c r="YJ111" s="9"/>
      <c r="YK111" s="9"/>
      <c r="YL111" s="9"/>
      <c r="YM111" s="9"/>
      <c r="YN111" s="9"/>
      <c r="YO111" s="9"/>
      <c r="YP111" s="9"/>
      <c r="YQ111" s="9"/>
      <c r="YR111" s="9"/>
      <c r="YS111" s="9"/>
      <c r="YT111" s="9"/>
      <c r="YU111" s="9"/>
      <c r="YV111" s="9"/>
      <c r="YW111" s="9"/>
      <c r="YX111" s="9"/>
      <c r="YY111" s="9"/>
      <c r="YZ111" s="9"/>
      <c r="ZA111" s="9"/>
      <c r="ZB111" s="9"/>
      <c r="ZC111" s="9"/>
      <c r="ZD111" s="9"/>
      <c r="ZE111" s="9"/>
      <c r="ZF111" s="9"/>
      <c r="ZG111" s="9"/>
      <c r="ZH111" s="9"/>
      <c r="ZI111" s="9"/>
      <c r="ZJ111" s="9"/>
      <c r="ZK111" s="9"/>
      <c r="ZL111" s="9"/>
      <c r="ZM111" s="9"/>
      <c r="ZN111" s="9"/>
      <c r="ZO111" s="9"/>
      <c r="ZP111" s="9"/>
      <c r="ZQ111" s="9"/>
      <c r="ZR111" s="9"/>
      <c r="ZS111" s="9"/>
      <c r="ZT111" s="9"/>
      <c r="ZU111" s="9"/>
      <c r="ZV111" s="9"/>
      <c r="ZW111" s="9"/>
      <c r="ZX111" s="9"/>
      <c r="ZY111" s="9"/>
      <c r="ZZ111" s="9"/>
      <c r="AAA111" s="9"/>
      <c r="AAB111" s="9"/>
      <c r="AAC111" s="9"/>
      <c r="AAD111" s="9"/>
      <c r="AAE111" s="9"/>
      <c r="AAF111" s="9"/>
      <c r="AAG111" s="9"/>
      <c r="AAH111" s="9"/>
      <c r="AAI111" s="9"/>
      <c r="AAJ111" s="9"/>
      <c r="AAK111" s="9"/>
      <c r="AAL111" s="9"/>
      <c r="AAM111" s="9"/>
      <c r="AAN111" s="9"/>
      <c r="AAO111" s="9"/>
      <c r="AAP111" s="9"/>
      <c r="AAQ111" s="9"/>
      <c r="AAR111" s="9"/>
      <c r="AAS111" s="9"/>
      <c r="AAT111" s="9"/>
      <c r="AAU111" s="9"/>
      <c r="AAV111" s="9"/>
      <c r="AAW111" s="9"/>
      <c r="AAX111" s="9"/>
      <c r="AAY111" s="9"/>
      <c r="AAZ111" s="9"/>
      <c r="ABA111" s="9"/>
      <c r="ABB111" s="9"/>
      <c r="ABC111" s="9"/>
      <c r="ABD111" s="9"/>
      <c r="ABE111" s="9"/>
      <c r="ABF111" s="9"/>
      <c r="ABG111" s="9"/>
      <c r="ABH111" s="9"/>
      <c r="ABI111" s="9"/>
      <c r="ABJ111" s="9"/>
      <c r="ABK111" s="9"/>
      <c r="ABL111" s="9"/>
      <c r="ABM111" s="9"/>
      <c r="ABN111" s="9"/>
      <c r="ABO111" s="9"/>
      <c r="ABP111" s="9"/>
      <c r="ABQ111" s="9"/>
      <c r="ABR111" s="9"/>
      <c r="ABS111" s="9"/>
      <c r="ABT111" s="9"/>
      <c r="ABU111" s="9"/>
      <c r="ABV111" s="9"/>
      <c r="ABW111" s="9"/>
      <c r="ABX111" s="9"/>
      <c r="ABY111" s="9"/>
      <c r="ABZ111" s="9"/>
      <c r="ACA111" s="9"/>
      <c r="ACB111" s="9"/>
      <c r="ACC111" s="9"/>
      <c r="ACD111" s="9"/>
      <c r="ACE111" s="9"/>
      <c r="ACF111" s="9"/>
      <c r="ACG111" s="9"/>
      <c r="ACH111" s="9"/>
      <c r="ACI111" s="9"/>
      <c r="ACJ111" s="9"/>
      <c r="ACK111" s="9"/>
      <c r="ACL111" s="9"/>
      <c r="ACM111" s="9"/>
      <c r="ACN111" s="9"/>
      <c r="ACO111" s="9"/>
      <c r="ACP111" s="9"/>
      <c r="ACQ111" s="9"/>
      <c r="ACR111" s="9"/>
      <c r="ACS111" s="9"/>
      <c r="ACT111" s="9"/>
      <c r="ACU111" s="9"/>
      <c r="ACV111" s="9"/>
      <c r="ACW111" s="9"/>
      <c r="ACX111" s="9"/>
      <c r="ACY111" s="9"/>
      <c r="ACZ111" s="9"/>
      <c r="ADA111" s="9"/>
      <c r="ADB111" s="9"/>
      <c r="ADC111" s="9"/>
      <c r="ADD111" s="9"/>
      <c r="ADE111" s="9"/>
      <c r="ADF111" s="9"/>
      <c r="ADG111" s="9"/>
      <c r="ADH111" s="9"/>
      <c r="ADI111" s="9"/>
      <c r="ADJ111" s="9"/>
      <c r="ADK111" s="9"/>
      <c r="ADL111" s="9"/>
      <c r="ADM111" s="9"/>
      <c r="ADN111" s="9"/>
      <c r="ADO111" s="9"/>
      <c r="ADP111" s="9"/>
      <c r="ADQ111" s="9"/>
      <c r="ADR111" s="9"/>
      <c r="ADS111" s="9"/>
      <c r="ADT111" s="9"/>
      <c r="ADU111" s="9"/>
      <c r="ADV111" s="9"/>
      <c r="ADW111" s="9"/>
      <c r="ADX111" s="9"/>
      <c r="ADY111" s="9"/>
      <c r="ADZ111" s="9"/>
      <c r="AEA111" s="9"/>
      <c r="AEB111" s="9"/>
      <c r="AEC111" s="9"/>
      <c r="AED111" s="9"/>
      <c r="AEE111" s="9"/>
      <c r="AEF111" s="9"/>
      <c r="AEG111" s="9"/>
      <c r="AEH111" s="9"/>
      <c r="AEI111" s="9"/>
      <c r="AEJ111" s="9"/>
      <c r="AEK111" s="9"/>
      <c r="AEL111" s="9"/>
      <c r="AEM111" s="9"/>
      <c r="AEN111" s="9"/>
      <c r="AEO111" s="9"/>
      <c r="AEP111" s="9"/>
      <c r="AEQ111" s="9"/>
      <c r="AER111" s="9"/>
      <c r="AES111" s="9"/>
      <c r="AET111" s="9"/>
      <c r="AEU111" s="9"/>
      <c r="AEV111" s="9"/>
      <c r="AEW111" s="9"/>
      <c r="AEX111" s="9"/>
      <c r="AEY111" s="9"/>
      <c r="AEZ111" s="9"/>
      <c r="AFA111" s="9"/>
      <c r="AFB111" s="9"/>
      <c r="AFC111" s="9"/>
      <c r="AFD111" s="9"/>
      <c r="AFE111" s="9"/>
      <c r="AFF111" s="9"/>
      <c r="AFG111" s="9"/>
      <c r="AFH111" s="9"/>
      <c r="AFI111" s="9"/>
      <c r="AFJ111" s="9"/>
      <c r="AFK111" s="9"/>
      <c r="AFL111" s="9"/>
      <c r="AFM111" s="9"/>
      <c r="AFN111" s="9"/>
      <c r="AFO111" s="9"/>
      <c r="AFP111" s="9"/>
      <c r="AFQ111" s="9"/>
      <c r="AFR111" s="9"/>
      <c r="AFS111" s="9"/>
      <c r="AFT111" s="9"/>
      <c r="AFU111" s="9"/>
      <c r="AFV111" s="9"/>
      <c r="AFW111" s="9"/>
      <c r="AFX111" s="9"/>
      <c r="AFY111" s="9"/>
      <c r="AFZ111" s="9"/>
      <c r="AGA111" s="9"/>
      <c r="AGB111" s="9"/>
      <c r="AGC111" s="9"/>
      <c r="AGD111" s="9"/>
      <c r="AGE111" s="9"/>
      <c r="AGF111" s="9"/>
      <c r="AGG111" s="9"/>
      <c r="AGH111" s="9"/>
      <c r="AGI111" s="9"/>
      <c r="AGJ111" s="9"/>
      <c r="AGK111" s="9"/>
      <c r="AGL111" s="9"/>
      <c r="AGM111" s="9"/>
      <c r="AGN111" s="9"/>
      <c r="AGO111" s="9"/>
      <c r="AGP111" s="9"/>
      <c r="AGQ111" s="9"/>
      <c r="AGR111" s="9"/>
      <c r="AGS111" s="9"/>
      <c r="AGT111" s="9"/>
      <c r="AGU111" s="9"/>
      <c r="AGV111" s="9"/>
      <c r="AGW111" s="9"/>
      <c r="AGX111" s="9"/>
      <c r="AGY111" s="9"/>
      <c r="AGZ111" s="9"/>
      <c r="AHA111" s="9"/>
      <c r="AHB111" s="9"/>
      <c r="AHC111" s="9"/>
      <c r="AHD111" s="9"/>
      <c r="AHE111" s="9"/>
      <c r="AHF111" s="9"/>
      <c r="AHG111" s="9"/>
      <c r="AHH111" s="9"/>
      <c r="AHI111" s="9"/>
      <c r="AHJ111" s="9"/>
      <c r="AHK111" s="9"/>
      <c r="AHL111" s="9"/>
      <c r="AHM111" s="9"/>
      <c r="AHN111" s="9"/>
      <c r="AHO111" s="9"/>
      <c r="AHP111" s="9"/>
      <c r="AHQ111" s="9"/>
      <c r="AHR111" s="9"/>
      <c r="AHS111" s="9"/>
      <c r="AHT111" s="9"/>
      <c r="AHU111" s="9"/>
      <c r="AHV111" s="9"/>
      <c r="AHW111" s="9"/>
      <c r="AHX111" s="9"/>
      <c r="AHY111" s="9"/>
      <c r="AHZ111" s="9"/>
      <c r="AIA111" s="9"/>
      <c r="AIB111" s="9"/>
      <c r="AIC111" s="9"/>
      <c r="AID111" s="9"/>
      <c r="AIE111" s="9"/>
      <c r="AIF111" s="9"/>
      <c r="AIG111" s="9"/>
      <c r="AIH111" s="9"/>
      <c r="AII111" s="9"/>
      <c r="AIJ111" s="9"/>
      <c r="AIK111" s="9"/>
      <c r="AIL111" s="9"/>
      <c r="AIM111" s="9"/>
      <c r="AIN111" s="9"/>
      <c r="AIO111" s="9"/>
      <c r="AIP111" s="9"/>
      <c r="AIQ111" s="9"/>
      <c r="AIR111" s="9"/>
      <c r="AIS111" s="9"/>
      <c r="AIT111" s="9"/>
      <c r="AIU111" s="9"/>
      <c r="AIV111" s="9"/>
      <c r="AIW111" s="9"/>
      <c r="AIX111" s="9"/>
      <c r="AIY111" s="9"/>
      <c r="AIZ111" s="9"/>
      <c r="AJA111" s="9"/>
      <c r="AJB111" s="9"/>
      <c r="AJC111" s="9"/>
      <c r="AJD111" s="9"/>
      <c r="AJE111" s="9"/>
      <c r="AJF111" s="9"/>
      <c r="AJG111" s="9"/>
      <c r="AJH111" s="9"/>
      <c r="AJI111" s="9"/>
      <c r="AJJ111" s="9"/>
      <c r="AJK111" s="9"/>
      <c r="AJL111" s="9"/>
      <c r="AJM111" s="9"/>
      <c r="AJN111" s="9"/>
      <c r="AJO111" s="9"/>
      <c r="AJP111" s="9"/>
      <c r="AJQ111" s="9"/>
      <c r="AJR111" s="9"/>
      <c r="AJS111" s="9"/>
      <c r="AJT111" s="9"/>
      <c r="AJU111" s="9"/>
      <c r="AJV111" s="9"/>
      <c r="AJW111" s="9"/>
      <c r="AJX111" s="9"/>
      <c r="AJY111" s="9"/>
      <c r="AJZ111" s="9"/>
      <c r="AKA111" s="9"/>
      <c r="AKB111" s="9"/>
      <c r="AKC111" s="9"/>
      <c r="AKD111" s="9"/>
      <c r="AKE111" s="9"/>
      <c r="AKF111" s="9"/>
      <c r="AKG111" s="9"/>
      <c r="AKH111" s="9"/>
      <c r="AKI111" s="9"/>
      <c r="AKJ111" s="9"/>
      <c r="AKK111" s="9"/>
      <c r="AKL111" s="9"/>
      <c r="AKM111" s="9"/>
      <c r="AKN111" s="9"/>
      <c r="AKO111" s="9"/>
      <c r="AKP111" s="9"/>
      <c r="AKQ111" s="9"/>
      <c r="AKR111" s="9"/>
      <c r="AKS111" s="9"/>
      <c r="AKT111" s="9"/>
      <c r="AKU111" s="9"/>
      <c r="AKV111" s="9"/>
      <c r="AKW111" s="9"/>
      <c r="AKX111" s="9"/>
      <c r="AKY111" s="9"/>
      <c r="AKZ111" s="9"/>
      <c r="ALA111" s="9"/>
      <c r="ALB111" s="9"/>
      <c r="ALC111" s="9"/>
      <c r="ALD111" s="9"/>
      <c r="ALE111" s="9"/>
      <c r="ALF111" s="9"/>
      <c r="ALG111" s="9"/>
      <c r="ALH111" s="9"/>
      <c r="ALI111" s="9"/>
      <c r="ALJ111" s="9"/>
      <c r="ALK111" s="9"/>
      <c r="ALL111" s="9"/>
      <c r="ALM111" s="9"/>
      <c r="ALN111" s="9"/>
      <c r="ALO111" s="9"/>
      <c r="ALP111" s="9"/>
      <c r="ALQ111" s="9"/>
      <c r="ALR111" s="9"/>
      <c r="ALS111" s="9"/>
      <c r="ALT111" s="9"/>
      <c r="ALU111" s="9"/>
      <c r="ALV111" s="9"/>
      <c r="ALW111" s="9"/>
      <c r="ALX111" s="9"/>
      <c r="ALY111" s="9"/>
      <c r="ALZ111" s="9"/>
      <c r="AMA111" s="9"/>
      <c r="AMB111" s="9"/>
      <c r="AMC111" s="9"/>
      <c r="AMD111" s="9"/>
      <c r="AME111" s="9"/>
      <c r="AMF111" s="9"/>
      <c r="AMG111" s="9"/>
      <c r="AMH111" s="9"/>
      <c r="AMI111" s="9"/>
      <c r="AMJ111" s="9"/>
      <c r="AMK111" s="9"/>
      <c r="AML111" s="9"/>
      <c r="AMM111" s="9"/>
      <c r="AMN111" s="9"/>
      <c r="AMO111" s="9"/>
      <c r="AMP111" s="9"/>
      <c r="AMQ111" s="9"/>
      <c r="AMR111" s="9"/>
      <c r="AMS111" s="9"/>
      <c r="AMT111" s="9"/>
      <c r="AMU111" s="9"/>
      <c r="AMV111" s="9"/>
      <c r="AMW111" s="9"/>
      <c r="AMX111" s="9"/>
      <c r="AMY111" s="9"/>
      <c r="AMZ111" s="9"/>
      <c r="ANA111" s="9"/>
      <c r="ANB111" s="9"/>
      <c r="ANC111" s="9"/>
      <c r="AND111" s="9"/>
      <c r="ANE111" s="9"/>
      <c r="ANF111" s="9"/>
      <c r="ANG111" s="9"/>
      <c r="ANH111" s="9"/>
      <c r="ANI111" s="9"/>
      <c r="ANJ111" s="9"/>
      <c r="ANK111" s="9"/>
      <c r="ANL111" s="9"/>
      <c r="ANM111" s="9"/>
      <c r="ANN111" s="9"/>
      <c r="ANO111" s="9"/>
      <c r="ANP111" s="9"/>
      <c r="ANQ111" s="9"/>
      <c r="ANR111" s="9"/>
      <c r="ANS111" s="9"/>
      <c r="ANT111" s="9"/>
      <c r="ANU111" s="9"/>
      <c r="ANV111" s="9"/>
      <c r="ANW111" s="9"/>
      <c r="ANX111" s="9"/>
      <c r="ANY111" s="9"/>
      <c r="ANZ111" s="9"/>
      <c r="AOA111" s="9"/>
      <c r="AOB111" s="9"/>
      <c r="AOC111" s="9"/>
      <c r="AOD111" s="9"/>
      <c r="AOE111" s="9"/>
      <c r="AOF111" s="9"/>
      <c r="AOG111" s="9"/>
      <c r="AOH111" s="9"/>
      <c r="AOI111" s="9"/>
      <c r="AOJ111" s="9"/>
      <c r="AOK111" s="9"/>
      <c r="AOL111" s="9"/>
      <c r="AOM111" s="9"/>
      <c r="AON111" s="9"/>
      <c r="AOO111" s="9"/>
      <c r="AOP111" s="9"/>
      <c r="AOQ111" s="9"/>
      <c r="AOR111" s="9"/>
      <c r="AOS111" s="9"/>
      <c r="AOT111" s="9"/>
      <c r="AOU111" s="9"/>
      <c r="AOV111" s="9"/>
      <c r="AOW111" s="9"/>
      <c r="AOX111" s="9"/>
      <c r="AOY111" s="9"/>
      <c r="AOZ111" s="9"/>
      <c r="APA111" s="9"/>
      <c r="APB111" s="9"/>
      <c r="APC111" s="9"/>
      <c r="APD111" s="9"/>
      <c r="APE111" s="9"/>
      <c r="APF111" s="9"/>
      <c r="APG111" s="9"/>
      <c r="APH111" s="9"/>
      <c r="API111" s="9"/>
      <c r="APJ111" s="9"/>
      <c r="APK111" s="9"/>
      <c r="APL111" s="9"/>
      <c r="APM111" s="9"/>
      <c r="APN111" s="9"/>
      <c r="APO111" s="9"/>
      <c r="APP111" s="9"/>
      <c r="APQ111" s="9"/>
      <c r="APR111" s="9"/>
      <c r="APS111" s="9"/>
      <c r="APT111" s="9"/>
      <c r="APU111" s="9"/>
      <c r="APV111" s="9"/>
      <c r="APW111" s="9"/>
      <c r="APX111" s="9"/>
      <c r="APY111" s="9"/>
      <c r="APZ111" s="9"/>
      <c r="AQA111" s="9"/>
      <c r="AQB111" s="9"/>
      <c r="AQC111" s="9"/>
      <c r="AQD111" s="9"/>
      <c r="AQE111" s="9"/>
      <c r="AQF111" s="9"/>
      <c r="AQG111" s="9"/>
      <c r="AQH111" s="9"/>
      <c r="AQI111" s="9"/>
      <c r="AQJ111" s="9"/>
      <c r="AQK111" s="9"/>
      <c r="AQL111" s="9"/>
      <c r="AQM111" s="9"/>
      <c r="AQN111" s="9"/>
      <c r="AQO111" s="9"/>
      <c r="AQP111" s="9"/>
      <c r="AQQ111" s="9"/>
      <c r="AQR111" s="9"/>
      <c r="AQS111" s="9"/>
      <c r="AQT111" s="9"/>
      <c r="AQU111" s="9"/>
      <c r="AQV111" s="9"/>
      <c r="AQW111" s="9"/>
      <c r="AQX111" s="9"/>
      <c r="AQY111" s="9"/>
      <c r="AQZ111" s="9"/>
      <c r="ARA111" s="9"/>
      <c r="ARB111" s="9"/>
      <c r="ARC111" s="9"/>
      <c r="ARD111" s="9"/>
      <c r="ARE111" s="9"/>
      <c r="ARF111" s="9"/>
      <c r="ARG111" s="9"/>
      <c r="ARH111" s="9"/>
      <c r="ARI111" s="9"/>
      <c r="ARJ111" s="9"/>
      <c r="ARK111" s="9"/>
      <c r="ARL111" s="9"/>
      <c r="ARM111" s="9"/>
      <c r="ARN111" s="9"/>
      <c r="ARO111" s="9"/>
      <c r="ARP111" s="9"/>
      <c r="ARQ111" s="9"/>
      <c r="ARR111" s="9"/>
      <c r="ARS111" s="9"/>
      <c r="ART111" s="9"/>
      <c r="ARU111" s="9"/>
      <c r="ARV111" s="9"/>
      <c r="ARW111" s="9"/>
      <c r="ARX111" s="9"/>
      <c r="ARY111" s="9"/>
      <c r="ARZ111" s="9"/>
      <c r="ASA111" s="9"/>
      <c r="ASB111" s="9"/>
      <c r="ASC111" s="9"/>
      <c r="ASD111" s="9"/>
      <c r="ASE111" s="9"/>
      <c r="ASF111" s="9"/>
      <c r="ASG111" s="9"/>
      <c r="ASH111" s="9"/>
      <c r="ASI111" s="9"/>
      <c r="ASJ111" s="9"/>
      <c r="ASK111" s="9"/>
      <c r="ASL111" s="9"/>
      <c r="ASM111" s="9"/>
      <c r="ASN111" s="9"/>
      <c r="ASO111" s="9"/>
      <c r="ASP111" s="9"/>
      <c r="ASQ111" s="9"/>
      <c r="ASR111" s="9"/>
      <c r="ASS111" s="9"/>
      <c r="AST111" s="9"/>
      <c r="ASU111" s="9"/>
      <c r="ASV111" s="9"/>
      <c r="ASW111" s="9"/>
      <c r="ASX111" s="9"/>
      <c r="ASY111" s="9"/>
      <c r="ASZ111" s="9"/>
      <c r="ATA111" s="9"/>
      <c r="ATB111" s="9"/>
      <c r="ATC111" s="9"/>
      <c r="ATD111" s="9"/>
      <c r="ATE111" s="9"/>
      <c r="ATF111" s="9"/>
      <c r="ATG111" s="9"/>
      <c r="ATH111" s="9"/>
      <c r="ATI111" s="9"/>
      <c r="ATJ111" s="9"/>
      <c r="ATK111" s="9"/>
      <c r="ATL111" s="9"/>
      <c r="ATM111" s="9"/>
      <c r="ATN111" s="9"/>
      <c r="ATO111" s="9"/>
      <c r="ATP111" s="9"/>
      <c r="ATQ111" s="9"/>
      <c r="ATR111" s="9"/>
      <c r="ATS111" s="9"/>
      <c r="ATT111" s="9"/>
      <c r="ATU111" s="9"/>
      <c r="ATV111" s="9"/>
      <c r="ATW111" s="9"/>
      <c r="ATX111" s="9"/>
      <c r="ATY111" s="9"/>
      <c r="ATZ111" s="9"/>
      <c r="AUA111" s="9"/>
      <c r="AUB111" s="9"/>
      <c r="AUC111" s="9"/>
      <c r="AUD111" s="9"/>
      <c r="AUE111" s="9"/>
      <c r="AUF111" s="9"/>
      <c r="AUG111" s="9"/>
      <c r="AUH111" s="9"/>
      <c r="AUI111" s="9"/>
      <c r="AUJ111" s="9"/>
      <c r="AUK111" s="9"/>
      <c r="AUL111" s="9"/>
      <c r="AUM111" s="9"/>
      <c r="AUN111" s="9"/>
      <c r="AUO111" s="9"/>
      <c r="AUP111" s="9"/>
      <c r="AUQ111" s="9"/>
      <c r="AUR111" s="9"/>
      <c r="AUS111" s="9"/>
      <c r="AUT111" s="9"/>
      <c r="AUU111" s="9"/>
      <c r="AUV111" s="9"/>
      <c r="AUW111" s="9"/>
      <c r="AUX111" s="9"/>
      <c r="AUY111" s="9"/>
      <c r="AUZ111" s="9"/>
      <c r="AVA111" s="9"/>
      <c r="AVB111" s="9"/>
      <c r="AVC111" s="9"/>
      <c r="AVD111" s="9"/>
      <c r="AVE111" s="9"/>
      <c r="AVF111" s="9"/>
      <c r="AVG111" s="9"/>
      <c r="AVH111" s="9"/>
      <c r="AVI111" s="9"/>
      <c r="AVJ111" s="9"/>
      <c r="AVK111" s="9"/>
      <c r="AVL111" s="9"/>
      <c r="AVM111" s="9"/>
      <c r="AVN111" s="9"/>
      <c r="AVO111" s="9"/>
      <c r="AVP111" s="9"/>
      <c r="AVQ111" s="9"/>
      <c r="AVR111" s="9"/>
      <c r="AVS111" s="9"/>
      <c r="AVT111" s="9"/>
      <c r="AVU111" s="9"/>
      <c r="AVV111" s="9"/>
      <c r="AVW111" s="9"/>
      <c r="AVX111" s="9"/>
      <c r="AVY111" s="9"/>
      <c r="AVZ111" s="9"/>
      <c r="AWA111" s="9"/>
      <c r="AWB111" s="9"/>
      <c r="AWC111" s="9"/>
      <c r="AWD111" s="9"/>
      <c r="AWE111" s="9"/>
      <c r="AWF111" s="9"/>
      <c r="AWG111" s="9"/>
      <c r="AWH111" s="9"/>
      <c r="AWI111" s="9"/>
      <c r="AWJ111" s="9"/>
      <c r="AWK111" s="9"/>
      <c r="AWL111" s="9"/>
      <c r="AWM111" s="9"/>
      <c r="AWN111" s="9"/>
      <c r="AWO111" s="9"/>
      <c r="AWP111" s="9"/>
      <c r="AWQ111" s="9"/>
      <c r="AWR111" s="9"/>
      <c r="AWS111" s="9"/>
      <c r="AWT111" s="9"/>
      <c r="AWU111" s="9"/>
      <c r="AWV111" s="9"/>
      <c r="AWW111" s="9"/>
      <c r="AWX111" s="9"/>
      <c r="AWY111" s="9"/>
      <c r="AWZ111" s="9"/>
      <c r="AXA111" s="9"/>
      <c r="AXB111" s="9"/>
      <c r="AXC111" s="9"/>
      <c r="AXD111" s="9"/>
      <c r="AXE111" s="9"/>
      <c r="AXF111" s="9"/>
      <c r="AXG111" s="9"/>
      <c r="AXH111" s="9"/>
      <c r="AXI111" s="9"/>
      <c r="AXJ111" s="9"/>
      <c r="AXK111" s="9"/>
      <c r="AXL111" s="9"/>
      <c r="AXM111" s="9"/>
      <c r="AXN111" s="9"/>
      <c r="AXO111" s="9"/>
      <c r="AXP111" s="9"/>
      <c r="AXQ111" s="9"/>
      <c r="AXR111" s="9"/>
      <c r="AXS111" s="9"/>
      <c r="AXT111" s="9"/>
      <c r="AXU111" s="9"/>
      <c r="AXV111" s="9"/>
      <c r="AXW111" s="9"/>
      <c r="AXX111" s="9"/>
      <c r="AXY111" s="9"/>
      <c r="AXZ111" s="9"/>
      <c r="AYA111" s="9"/>
      <c r="AYB111" s="9"/>
      <c r="AYC111" s="9"/>
      <c r="AYD111" s="9"/>
      <c r="AYE111" s="9"/>
      <c r="AYF111" s="9"/>
      <c r="AYG111" s="9"/>
      <c r="AYH111" s="9"/>
      <c r="AYI111" s="9"/>
      <c r="AYJ111" s="9"/>
      <c r="AYK111" s="9"/>
      <c r="AYL111" s="9"/>
      <c r="AYM111" s="9"/>
      <c r="AYN111" s="9"/>
      <c r="AYO111" s="9"/>
      <c r="AYP111" s="9"/>
      <c r="AYQ111" s="9"/>
      <c r="AYR111" s="9"/>
      <c r="AYS111" s="9"/>
      <c r="AYT111" s="9"/>
      <c r="AYU111" s="9"/>
      <c r="AYV111" s="9"/>
      <c r="AYW111" s="9"/>
      <c r="AYX111" s="9"/>
      <c r="AYY111" s="9"/>
      <c r="AYZ111" s="9"/>
      <c r="AZA111" s="9"/>
      <c r="AZB111" s="9"/>
      <c r="AZC111" s="9"/>
      <c r="AZD111" s="9"/>
      <c r="AZE111" s="9"/>
      <c r="AZF111" s="9"/>
      <c r="AZG111" s="9"/>
      <c r="AZH111" s="9"/>
      <c r="AZI111" s="9"/>
      <c r="AZJ111" s="9"/>
      <c r="AZK111" s="9"/>
      <c r="AZL111" s="9"/>
      <c r="AZM111" s="9"/>
      <c r="AZN111" s="9"/>
      <c r="AZO111" s="9"/>
      <c r="AZP111" s="9"/>
      <c r="AZQ111" s="9"/>
      <c r="AZR111" s="9"/>
      <c r="AZS111" s="9"/>
      <c r="AZT111" s="9"/>
      <c r="AZU111" s="9"/>
      <c r="AZV111" s="9"/>
      <c r="AZW111" s="9"/>
      <c r="AZX111" s="9"/>
      <c r="AZY111" s="9"/>
      <c r="AZZ111" s="9"/>
      <c r="BAA111" s="9"/>
      <c r="BAB111" s="9"/>
      <c r="BAC111" s="9"/>
      <c r="BAD111" s="9"/>
      <c r="BAE111" s="9"/>
      <c r="BAF111" s="9"/>
      <c r="BAG111" s="9"/>
      <c r="BAH111" s="9"/>
      <c r="BAI111" s="9"/>
      <c r="BAJ111" s="9"/>
      <c r="BAK111" s="9"/>
      <c r="BAL111" s="9"/>
      <c r="BAM111" s="9"/>
      <c r="BAN111" s="9"/>
      <c r="BAO111" s="9"/>
      <c r="BAP111" s="9"/>
      <c r="BAQ111" s="9"/>
      <c r="BAR111" s="9"/>
      <c r="BAS111" s="9"/>
      <c r="BAT111" s="9"/>
      <c r="BAU111" s="9"/>
      <c r="BAV111" s="9"/>
      <c r="BAW111" s="9"/>
      <c r="BAX111" s="9"/>
      <c r="BAY111" s="9"/>
      <c r="BAZ111" s="9"/>
      <c r="BBA111" s="9"/>
      <c r="BBB111" s="9"/>
      <c r="BBC111" s="9"/>
      <c r="BBD111" s="9"/>
      <c r="BBE111" s="9"/>
      <c r="BBF111" s="9"/>
      <c r="BBG111" s="9"/>
      <c r="BBH111" s="9"/>
      <c r="BBI111" s="9"/>
      <c r="BBJ111" s="9"/>
      <c r="BBK111" s="9"/>
      <c r="BBL111" s="9"/>
      <c r="BBM111" s="9"/>
      <c r="BBN111" s="9"/>
      <c r="BBO111" s="9"/>
      <c r="BBP111" s="9"/>
      <c r="BBQ111" s="9"/>
      <c r="BBR111" s="9"/>
      <c r="BBS111" s="9"/>
      <c r="BBT111" s="9"/>
      <c r="BBU111" s="9"/>
      <c r="BBV111" s="9"/>
      <c r="BBW111" s="9"/>
      <c r="BBX111" s="9"/>
      <c r="BBY111" s="9"/>
      <c r="BBZ111" s="9"/>
      <c r="BCA111" s="9"/>
      <c r="BCB111" s="9"/>
      <c r="BCC111" s="9"/>
      <c r="BCD111" s="9"/>
      <c r="BCE111" s="9"/>
      <c r="BCF111" s="9"/>
      <c r="BCG111" s="9"/>
      <c r="BCH111" s="9"/>
      <c r="BCI111" s="9"/>
      <c r="BCJ111" s="9"/>
      <c r="BCK111" s="9"/>
      <c r="BCL111" s="9"/>
      <c r="BCM111" s="9"/>
      <c r="BCN111" s="9"/>
      <c r="BCO111" s="9"/>
      <c r="BCP111" s="9"/>
      <c r="BCQ111" s="9"/>
      <c r="BCR111" s="9"/>
      <c r="BCS111" s="9"/>
      <c r="BCT111" s="9"/>
      <c r="BCU111" s="9"/>
      <c r="BCV111" s="9"/>
      <c r="BCW111" s="9"/>
      <c r="BCX111" s="9"/>
      <c r="BCY111" s="9"/>
      <c r="BCZ111" s="9"/>
      <c r="BDA111" s="9"/>
      <c r="BDB111" s="9"/>
      <c r="BDC111" s="9"/>
      <c r="BDD111" s="9"/>
      <c r="BDE111" s="9"/>
      <c r="BDF111" s="9"/>
      <c r="BDG111" s="9"/>
      <c r="BDH111" s="9"/>
      <c r="BDI111" s="9"/>
      <c r="BDJ111" s="9"/>
      <c r="BDK111" s="9"/>
      <c r="BDL111" s="9"/>
      <c r="BDM111" s="9"/>
      <c r="BDN111" s="9"/>
      <c r="BDO111" s="9"/>
      <c r="BDP111" s="9"/>
      <c r="BDQ111" s="9"/>
      <c r="BDR111" s="9"/>
      <c r="BDS111" s="9"/>
      <c r="BDT111" s="9"/>
      <c r="BDU111" s="9"/>
      <c r="BDV111" s="9"/>
      <c r="BDW111" s="9"/>
      <c r="BDX111" s="9"/>
      <c r="BDY111" s="9"/>
      <c r="BDZ111" s="9"/>
      <c r="BEA111" s="9"/>
      <c r="BEB111" s="9"/>
      <c r="BEC111" s="9"/>
      <c r="BED111" s="9"/>
      <c r="BEE111" s="9"/>
      <c r="BEF111" s="9"/>
      <c r="BEG111" s="9"/>
      <c r="BEH111" s="9"/>
      <c r="BEI111" s="9"/>
      <c r="BEJ111" s="9"/>
      <c r="BEK111" s="9"/>
      <c r="BEL111" s="9"/>
      <c r="BEM111" s="9"/>
      <c r="BEN111" s="9"/>
      <c r="BEO111" s="9"/>
      <c r="BEP111" s="9"/>
      <c r="BEQ111" s="9"/>
      <c r="BER111" s="9"/>
      <c r="BES111" s="9"/>
      <c r="BET111" s="9"/>
      <c r="BEU111" s="9"/>
      <c r="BEV111" s="9"/>
      <c r="BEW111" s="9"/>
      <c r="BEX111" s="9"/>
      <c r="BEY111" s="9"/>
      <c r="BEZ111" s="9"/>
      <c r="BFA111" s="9"/>
      <c r="BFB111" s="9"/>
      <c r="BFC111" s="9"/>
      <c r="BFD111" s="9"/>
      <c r="BFE111" s="9"/>
      <c r="BFF111" s="9"/>
      <c r="BFG111" s="9"/>
      <c r="BFH111" s="9"/>
      <c r="BFI111" s="9"/>
      <c r="BFJ111" s="9"/>
      <c r="BFK111" s="9"/>
      <c r="BFL111" s="9"/>
      <c r="BFM111" s="9"/>
      <c r="BFN111" s="9"/>
      <c r="BFO111" s="9"/>
      <c r="BFP111" s="9"/>
      <c r="BFQ111" s="9"/>
      <c r="BFR111" s="9"/>
      <c r="BFS111" s="9"/>
      <c r="BFT111" s="9"/>
      <c r="BFU111" s="9"/>
      <c r="BFV111" s="9"/>
      <c r="BFW111" s="9"/>
      <c r="BFX111" s="9"/>
      <c r="BFY111" s="9"/>
      <c r="BFZ111" s="9"/>
      <c r="BGA111" s="9"/>
      <c r="BGB111" s="9"/>
      <c r="BGC111" s="9"/>
      <c r="BGD111" s="9"/>
      <c r="BGE111" s="9"/>
      <c r="BGF111" s="9"/>
      <c r="BGG111" s="9"/>
      <c r="BGH111" s="9"/>
      <c r="BGI111" s="9"/>
      <c r="BGJ111" s="9"/>
      <c r="BGK111" s="9"/>
      <c r="BGL111" s="9"/>
      <c r="BGM111" s="9"/>
      <c r="BGN111" s="9"/>
      <c r="BGO111" s="9"/>
      <c r="BGP111" s="9"/>
      <c r="BGQ111" s="9"/>
      <c r="BGR111" s="9"/>
      <c r="BGS111" s="9"/>
      <c r="BGT111" s="9"/>
      <c r="BGU111" s="9"/>
      <c r="BGV111" s="9"/>
      <c r="BGW111" s="9"/>
      <c r="BGX111" s="9"/>
      <c r="BGY111" s="9"/>
      <c r="BGZ111" s="9"/>
      <c r="BHA111" s="9"/>
      <c r="BHB111" s="9"/>
      <c r="BHC111" s="9"/>
      <c r="BHD111" s="9"/>
      <c r="BHE111" s="9"/>
      <c r="BHF111" s="9"/>
      <c r="BHG111" s="9"/>
      <c r="BHH111" s="9"/>
      <c r="BHI111" s="9"/>
      <c r="BHJ111" s="9"/>
      <c r="BHK111" s="9"/>
      <c r="BHL111" s="9"/>
      <c r="BHM111" s="9"/>
      <c r="BHN111" s="9"/>
      <c r="BHO111" s="9"/>
      <c r="BHP111" s="9"/>
      <c r="BHQ111" s="9"/>
      <c r="BHR111" s="9"/>
      <c r="BHS111" s="9"/>
      <c r="BHT111" s="9"/>
      <c r="BHU111" s="9"/>
      <c r="BHV111" s="9"/>
      <c r="BHW111" s="9"/>
      <c r="BHX111" s="9"/>
      <c r="BHY111" s="9"/>
      <c r="BHZ111" s="9"/>
      <c r="BIA111" s="9"/>
      <c r="BIB111" s="9"/>
      <c r="BIC111" s="9"/>
      <c r="BID111" s="9"/>
      <c r="BIE111" s="9"/>
      <c r="BIF111" s="9"/>
      <c r="BIG111" s="9"/>
      <c r="BIH111" s="9"/>
      <c r="BII111" s="9"/>
      <c r="BIJ111" s="9"/>
      <c r="BIK111" s="9"/>
      <c r="BIL111" s="9"/>
      <c r="BIM111" s="9"/>
      <c r="BIN111" s="9"/>
      <c r="BIO111" s="9"/>
      <c r="BIP111" s="9"/>
      <c r="BIQ111" s="9"/>
      <c r="BIR111" s="9"/>
      <c r="BIS111" s="9"/>
      <c r="BIT111" s="9"/>
      <c r="BIU111" s="9"/>
      <c r="BIV111" s="9"/>
      <c r="BIW111" s="9"/>
      <c r="BIX111" s="9"/>
      <c r="BIY111" s="9"/>
      <c r="BIZ111" s="9"/>
      <c r="BJA111" s="9"/>
      <c r="BJB111" s="9"/>
      <c r="BJC111" s="9"/>
      <c r="BJD111" s="9"/>
      <c r="BJE111" s="9"/>
      <c r="BJF111" s="9"/>
      <c r="BJG111" s="9"/>
      <c r="BJH111" s="9"/>
      <c r="BJI111" s="9"/>
      <c r="BJJ111" s="9"/>
      <c r="BJK111" s="9"/>
      <c r="BJL111" s="9"/>
      <c r="BJM111" s="9"/>
      <c r="BJN111" s="9"/>
      <c r="BJO111" s="9"/>
      <c r="BJP111" s="9"/>
      <c r="BJQ111" s="9"/>
      <c r="BJR111" s="9"/>
      <c r="BJS111" s="9"/>
      <c r="BJT111" s="9"/>
      <c r="BJU111" s="9"/>
      <c r="BJV111" s="9"/>
      <c r="BJW111" s="9"/>
      <c r="BJX111" s="9"/>
      <c r="BJY111" s="9"/>
      <c r="BJZ111" s="9"/>
      <c r="BKA111" s="9"/>
      <c r="BKB111" s="9"/>
      <c r="BKC111" s="9"/>
      <c r="BKD111" s="9"/>
      <c r="BKE111" s="9"/>
      <c r="BKF111" s="9"/>
      <c r="BKG111" s="9"/>
      <c r="BKH111" s="9"/>
      <c r="BKI111" s="9"/>
      <c r="BKJ111" s="9"/>
      <c r="BKK111" s="9"/>
      <c r="BKL111" s="9"/>
      <c r="BKM111" s="9"/>
      <c r="BKN111" s="9"/>
      <c r="BKO111" s="9"/>
      <c r="BKP111" s="9"/>
      <c r="BKQ111" s="9"/>
      <c r="BKR111" s="9"/>
      <c r="BKS111" s="9"/>
      <c r="BKT111" s="9"/>
      <c r="BKU111" s="9"/>
      <c r="BKV111" s="9"/>
      <c r="BKW111" s="9"/>
      <c r="BKX111" s="9"/>
      <c r="BKY111" s="9"/>
      <c r="BKZ111" s="9"/>
      <c r="BLA111" s="9"/>
      <c r="BLB111" s="9"/>
      <c r="BLC111" s="9"/>
      <c r="BLD111" s="9"/>
      <c r="BLE111" s="9"/>
      <c r="BLF111" s="9"/>
      <c r="BLG111" s="9"/>
      <c r="BLH111" s="9"/>
      <c r="BLI111" s="9"/>
      <c r="BLJ111" s="9"/>
      <c r="BLK111" s="9"/>
      <c r="BLL111" s="9"/>
      <c r="BLM111" s="9"/>
      <c r="BLN111" s="9"/>
      <c r="BLO111" s="9"/>
      <c r="BLP111" s="9"/>
      <c r="BLQ111" s="9"/>
      <c r="BLR111" s="9"/>
      <c r="BLS111" s="9"/>
      <c r="BLT111" s="9"/>
      <c r="BLU111" s="9"/>
      <c r="BLV111" s="9"/>
      <c r="BLW111" s="9"/>
      <c r="BLX111" s="9"/>
      <c r="BLY111" s="9"/>
      <c r="BLZ111" s="9"/>
      <c r="BMA111" s="9"/>
      <c r="BMB111" s="9"/>
      <c r="BMC111" s="9"/>
      <c r="BMD111" s="9"/>
      <c r="BME111" s="9"/>
      <c r="BMF111" s="9"/>
      <c r="BMG111" s="9"/>
      <c r="BMH111" s="9"/>
      <c r="BMI111" s="9"/>
      <c r="BMJ111" s="9"/>
      <c r="BMK111" s="9"/>
      <c r="BML111" s="9"/>
      <c r="BMM111" s="9"/>
      <c r="BMN111" s="9"/>
      <c r="BMO111" s="9"/>
      <c r="BMP111" s="9"/>
      <c r="BMQ111" s="9"/>
      <c r="BMR111" s="9"/>
      <c r="BMS111" s="9"/>
      <c r="BMT111" s="9"/>
      <c r="BMU111" s="9"/>
      <c r="BMV111" s="9"/>
      <c r="BMW111" s="9"/>
      <c r="BMX111" s="9"/>
      <c r="BMY111" s="9"/>
      <c r="BMZ111" s="9"/>
      <c r="BNA111" s="9"/>
      <c r="BNB111" s="9"/>
      <c r="BNC111" s="9"/>
      <c r="BND111" s="9"/>
      <c r="BNE111" s="9"/>
      <c r="BNF111" s="9"/>
      <c r="BNG111" s="9"/>
      <c r="BNH111" s="9"/>
      <c r="BNI111" s="9"/>
      <c r="BNJ111" s="9"/>
      <c r="BNK111" s="9"/>
      <c r="BNL111" s="9"/>
      <c r="BNM111" s="9"/>
      <c r="BNN111" s="9"/>
      <c r="BNO111" s="9"/>
      <c r="BNP111" s="9"/>
      <c r="BNQ111" s="9"/>
      <c r="BNR111" s="9"/>
      <c r="BNS111" s="9"/>
      <c r="BNT111" s="9"/>
      <c r="BNU111" s="9"/>
      <c r="BNV111" s="9"/>
      <c r="BNW111" s="9"/>
      <c r="BNX111" s="9"/>
      <c r="BNY111" s="9"/>
      <c r="BNZ111" s="9"/>
      <c r="BOA111" s="9"/>
      <c r="BOB111" s="9"/>
      <c r="BOC111" s="9"/>
      <c r="BOD111" s="9"/>
      <c r="BOE111" s="9"/>
      <c r="BOF111" s="9"/>
      <c r="BOG111" s="9"/>
      <c r="BOH111" s="9"/>
      <c r="BOI111" s="9"/>
      <c r="BOJ111" s="9"/>
      <c r="BOK111" s="9"/>
      <c r="BOL111" s="9"/>
      <c r="BOM111" s="9"/>
      <c r="BON111" s="9"/>
      <c r="BOO111" s="9"/>
      <c r="BOP111" s="9"/>
      <c r="BOQ111" s="9"/>
      <c r="BOR111" s="9"/>
      <c r="BOS111" s="9"/>
      <c r="BOT111" s="9"/>
      <c r="BOU111" s="9"/>
      <c r="BOV111" s="9"/>
      <c r="BOW111" s="9"/>
      <c r="BOX111" s="9"/>
      <c r="BOY111" s="9"/>
      <c r="BOZ111" s="9"/>
      <c r="BPA111" s="9"/>
      <c r="BPB111" s="9"/>
      <c r="BPC111" s="9"/>
      <c r="BPD111" s="9"/>
      <c r="BPE111" s="9"/>
      <c r="BPF111" s="9"/>
      <c r="BPG111" s="9"/>
      <c r="BPH111" s="9"/>
      <c r="BPI111" s="9"/>
      <c r="BPJ111" s="9"/>
      <c r="BPK111" s="9"/>
      <c r="BPL111" s="9"/>
      <c r="BPM111" s="9"/>
      <c r="BPN111" s="9"/>
      <c r="BPO111" s="9"/>
      <c r="BPP111" s="9"/>
      <c r="BPQ111" s="9"/>
      <c r="BPR111" s="9"/>
      <c r="BPS111" s="9"/>
      <c r="BPT111" s="9"/>
      <c r="BPU111" s="9"/>
      <c r="BPV111" s="9"/>
      <c r="BPW111" s="9"/>
      <c r="BPX111" s="9"/>
      <c r="BPY111" s="9"/>
      <c r="BPZ111" s="9"/>
      <c r="BQA111" s="9"/>
      <c r="BQB111" s="9"/>
      <c r="BQC111" s="9"/>
      <c r="BQD111" s="9"/>
      <c r="BQE111" s="9"/>
      <c r="BQF111" s="9"/>
      <c r="BQG111" s="9"/>
      <c r="BQH111" s="9"/>
      <c r="BQI111" s="9"/>
      <c r="BQJ111" s="9"/>
      <c r="BQK111" s="9"/>
      <c r="BQL111" s="9"/>
      <c r="BQM111" s="9"/>
      <c r="BQN111" s="9"/>
      <c r="BQO111" s="9"/>
      <c r="BQP111" s="9"/>
      <c r="BQQ111" s="9"/>
      <c r="BQR111" s="9"/>
      <c r="BQS111" s="9"/>
      <c r="BQT111" s="9"/>
      <c r="BQU111" s="9"/>
      <c r="BQV111" s="9"/>
      <c r="BQW111" s="9"/>
      <c r="BQX111" s="9"/>
      <c r="BQY111" s="9"/>
      <c r="BQZ111" s="9"/>
      <c r="BRA111" s="9"/>
      <c r="BRB111" s="9"/>
      <c r="BRC111" s="9"/>
      <c r="BRD111" s="9"/>
      <c r="BRE111" s="9"/>
      <c r="BRF111" s="9"/>
      <c r="BRG111" s="9"/>
      <c r="BRH111" s="9"/>
      <c r="BRI111" s="9"/>
      <c r="BRJ111" s="9"/>
      <c r="BRK111" s="9"/>
      <c r="BRL111" s="9"/>
      <c r="BRM111" s="9"/>
      <c r="BRN111" s="9"/>
      <c r="BRO111" s="9"/>
      <c r="BRP111" s="9"/>
      <c r="BRQ111" s="9"/>
      <c r="BRR111" s="9"/>
      <c r="BRS111" s="9"/>
      <c r="BRT111" s="9"/>
      <c r="BRU111" s="9"/>
      <c r="BRV111" s="9"/>
      <c r="BRW111" s="9"/>
      <c r="BRX111" s="9"/>
      <c r="BRY111" s="9"/>
      <c r="BRZ111" s="9"/>
      <c r="BSA111" s="9"/>
      <c r="BSB111" s="9"/>
      <c r="BSC111" s="9"/>
      <c r="BSD111" s="9"/>
      <c r="BSE111" s="9"/>
      <c r="BSF111" s="9"/>
      <c r="BSG111" s="9"/>
      <c r="BSH111" s="9"/>
      <c r="BSI111" s="9"/>
      <c r="BSJ111" s="9"/>
      <c r="BSK111" s="9"/>
      <c r="BSL111" s="9"/>
      <c r="BSM111" s="9"/>
      <c r="BSN111" s="9"/>
      <c r="BSO111" s="9"/>
      <c r="BSP111" s="9"/>
      <c r="BSQ111" s="9"/>
      <c r="BSR111" s="9"/>
      <c r="BSS111" s="9"/>
      <c r="BST111" s="9"/>
      <c r="BSU111" s="9"/>
      <c r="BSV111" s="9"/>
      <c r="BSW111" s="9"/>
      <c r="BSX111" s="9"/>
      <c r="BSY111" s="9"/>
      <c r="BSZ111" s="9"/>
      <c r="BTA111" s="9"/>
      <c r="BTB111" s="9"/>
      <c r="BTC111" s="9"/>
      <c r="BTD111" s="9"/>
      <c r="BTE111" s="9"/>
      <c r="BTF111" s="9"/>
      <c r="BTG111" s="9"/>
      <c r="BTH111" s="9"/>
      <c r="BTI111" s="9"/>
      <c r="BTJ111" s="9"/>
      <c r="BTK111" s="9"/>
      <c r="BTL111" s="9"/>
      <c r="BTM111" s="9"/>
      <c r="BTN111" s="9"/>
      <c r="BTO111" s="9"/>
      <c r="BTP111" s="9"/>
      <c r="BTQ111" s="9"/>
      <c r="BTR111" s="9"/>
      <c r="BTS111" s="9"/>
      <c r="BTT111" s="9"/>
      <c r="BTU111" s="9"/>
      <c r="BTV111" s="9"/>
      <c r="BTW111" s="9"/>
      <c r="BTX111" s="9"/>
      <c r="BTY111" s="9"/>
      <c r="BTZ111" s="9"/>
      <c r="BUA111" s="9"/>
      <c r="BUB111" s="9"/>
      <c r="BUC111" s="9"/>
      <c r="BUD111" s="9"/>
      <c r="BUE111" s="9"/>
      <c r="BUF111" s="9"/>
      <c r="BUG111" s="9"/>
      <c r="BUH111" s="9"/>
      <c r="BUI111" s="9"/>
      <c r="BUJ111" s="9"/>
      <c r="BUK111" s="9"/>
      <c r="BUL111" s="9"/>
      <c r="BUM111" s="9"/>
      <c r="BUN111" s="9"/>
      <c r="BUO111" s="9"/>
      <c r="BUP111" s="9"/>
      <c r="BUQ111" s="9"/>
      <c r="BUR111" s="9"/>
      <c r="BUS111" s="9"/>
      <c r="BUT111" s="9"/>
      <c r="BUU111" s="9"/>
      <c r="BUV111" s="9"/>
      <c r="BUW111" s="9"/>
      <c r="BUX111" s="9"/>
      <c r="BUY111" s="9"/>
      <c r="BUZ111" s="9"/>
      <c r="BVA111" s="9"/>
      <c r="BVB111" s="9"/>
      <c r="BVC111" s="9"/>
      <c r="BVD111" s="9"/>
      <c r="BVE111" s="9"/>
      <c r="BVF111" s="9"/>
      <c r="BVG111" s="9"/>
      <c r="BVH111" s="9"/>
      <c r="BVI111" s="9"/>
      <c r="BVJ111" s="9"/>
      <c r="BVK111" s="9"/>
      <c r="BVL111" s="9"/>
      <c r="BVM111" s="9"/>
      <c r="BVN111" s="9"/>
      <c r="BVO111" s="9"/>
      <c r="BVP111" s="9"/>
      <c r="BVQ111" s="9"/>
      <c r="BVR111" s="9"/>
      <c r="BVS111" s="9"/>
      <c r="BVT111" s="9"/>
      <c r="BVU111" s="9"/>
      <c r="BVV111" s="9"/>
      <c r="BVW111" s="9"/>
      <c r="BVX111" s="9"/>
      <c r="BVY111" s="9"/>
      <c r="BVZ111" s="9"/>
      <c r="BWA111" s="9"/>
      <c r="BWB111" s="9"/>
      <c r="BWC111" s="9"/>
      <c r="BWD111" s="9"/>
      <c r="BWE111" s="9"/>
      <c r="BWF111" s="9"/>
      <c r="BWG111" s="9"/>
      <c r="BWH111" s="9"/>
      <c r="BWI111" s="9"/>
      <c r="BWJ111" s="9"/>
      <c r="BWK111" s="9"/>
      <c r="BWL111" s="9"/>
      <c r="BWM111" s="9"/>
      <c r="BWN111" s="9"/>
      <c r="BWO111" s="9"/>
      <c r="BWP111" s="9"/>
      <c r="BWQ111" s="9"/>
      <c r="BWR111" s="9"/>
      <c r="BWS111" s="9"/>
      <c r="BWT111" s="9"/>
      <c r="BWU111" s="9"/>
      <c r="BWV111" s="9"/>
      <c r="BWW111" s="9"/>
      <c r="BWX111" s="9"/>
      <c r="BWY111" s="9"/>
      <c r="BWZ111" s="9"/>
      <c r="BXA111" s="9"/>
      <c r="BXB111" s="9"/>
      <c r="BXC111" s="9"/>
      <c r="BXD111" s="9"/>
      <c r="BXE111" s="9"/>
      <c r="BXF111" s="9"/>
      <c r="BXG111" s="9"/>
      <c r="BXH111" s="9"/>
      <c r="BXI111" s="9"/>
      <c r="BXJ111" s="9"/>
      <c r="BXK111" s="9"/>
      <c r="BXL111" s="9"/>
      <c r="BXM111" s="9"/>
      <c r="BXN111" s="9"/>
      <c r="BXO111" s="9"/>
      <c r="BXP111" s="9"/>
      <c r="BXQ111" s="9"/>
      <c r="BXR111" s="9"/>
      <c r="BXS111" s="9"/>
      <c r="BXT111" s="9"/>
      <c r="BXU111" s="9"/>
      <c r="BXV111" s="9"/>
      <c r="BXW111" s="9"/>
      <c r="BXX111" s="9"/>
      <c r="BXY111" s="9"/>
      <c r="BXZ111" s="9"/>
      <c r="BYA111" s="9"/>
      <c r="BYB111" s="9"/>
      <c r="BYC111" s="9"/>
      <c r="BYD111" s="9"/>
      <c r="BYE111" s="9"/>
      <c r="BYF111" s="9"/>
      <c r="BYG111" s="9"/>
      <c r="BYH111" s="9"/>
      <c r="BYI111" s="9"/>
      <c r="BYJ111" s="9"/>
      <c r="BYK111" s="9"/>
      <c r="BYL111" s="9"/>
      <c r="BYM111" s="9"/>
      <c r="BYN111" s="9"/>
      <c r="BYO111" s="9"/>
      <c r="BYP111" s="9"/>
      <c r="BYQ111" s="9"/>
      <c r="BYR111" s="9"/>
      <c r="BYS111" s="9"/>
      <c r="BYT111" s="9"/>
      <c r="BYU111" s="9"/>
      <c r="BYV111" s="9"/>
      <c r="BYW111" s="9"/>
      <c r="BYX111" s="9"/>
      <c r="BYY111" s="9"/>
      <c r="BYZ111" s="9"/>
      <c r="BZA111" s="9"/>
      <c r="BZB111" s="9"/>
      <c r="BZC111" s="9"/>
      <c r="BZD111" s="9"/>
      <c r="BZE111" s="9"/>
      <c r="BZF111" s="9"/>
      <c r="BZG111" s="9"/>
      <c r="BZH111" s="9"/>
      <c r="BZI111" s="9"/>
      <c r="BZJ111" s="9"/>
      <c r="BZK111" s="9"/>
      <c r="BZL111" s="9"/>
      <c r="BZM111" s="9"/>
      <c r="BZN111" s="9"/>
      <c r="BZO111" s="9"/>
      <c r="BZP111" s="9"/>
      <c r="BZQ111" s="9"/>
      <c r="BZR111" s="9"/>
      <c r="BZS111" s="9"/>
      <c r="BZT111" s="9"/>
      <c r="BZU111" s="9"/>
      <c r="BZV111" s="9"/>
      <c r="BZW111" s="9"/>
      <c r="BZX111" s="9"/>
      <c r="BZY111" s="9"/>
      <c r="BZZ111" s="9"/>
      <c r="CAA111" s="9"/>
      <c r="CAB111" s="9"/>
      <c r="CAC111" s="9"/>
      <c r="CAD111" s="9"/>
      <c r="CAE111" s="9"/>
      <c r="CAF111" s="9"/>
      <c r="CAG111" s="9"/>
      <c r="CAH111" s="9"/>
      <c r="CAI111" s="9"/>
      <c r="CAJ111" s="9"/>
      <c r="CAK111" s="9"/>
      <c r="CAL111" s="9"/>
      <c r="CAM111" s="9"/>
      <c r="CAN111" s="9"/>
      <c r="CAO111" s="9"/>
      <c r="CAP111" s="9"/>
      <c r="CAQ111" s="9"/>
      <c r="CAR111" s="9"/>
      <c r="CAS111" s="9"/>
      <c r="CAT111" s="9"/>
      <c r="CAU111" s="9"/>
      <c r="CAV111" s="9"/>
      <c r="CAW111" s="9"/>
      <c r="CAX111" s="9"/>
      <c r="CAY111" s="9"/>
      <c r="CAZ111" s="9"/>
      <c r="CBA111" s="9"/>
      <c r="CBB111" s="9"/>
      <c r="CBC111" s="9"/>
      <c r="CBD111" s="9"/>
      <c r="CBE111" s="9"/>
      <c r="CBF111" s="9"/>
      <c r="CBG111" s="9"/>
      <c r="CBH111" s="9"/>
      <c r="CBI111" s="9"/>
      <c r="CBJ111" s="9"/>
      <c r="CBK111" s="9"/>
      <c r="CBL111" s="9"/>
      <c r="CBM111" s="9"/>
      <c r="CBN111" s="9"/>
      <c r="CBO111" s="9"/>
      <c r="CBP111" s="9"/>
      <c r="CBQ111" s="9"/>
      <c r="CBR111" s="9"/>
      <c r="CBS111" s="9"/>
      <c r="CBT111" s="9"/>
      <c r="CBU111" s="9"/>
      <c r="CBV111" s="9"/>
      <c r="CBW111" s="9"/>
      <c r="CBX111" s="9"/>
      <c r="CBY111" s="9"/>
      <c r="CBZ111" s="9"/>
      <c r="CCA111" s="9"/>
      <c r="CCB111" s="9"/>
      <c r="CCC111" s="9"/>
      <c r="CCD111" s="9"/>
      <c r="CCE111" s="9"/>
      <c r="CCF111" s="9"/>
      <c r="CCG111" s="9"/>
      <c r="CCH111" s="9"/>
      <c r="CCI111" s="9"/>
      <c r="CCJ111" s="9"/>
      <c r="CCK111" s="9"/>
      <c r="CCL111" s="9"/>
      <c r="CCM111" s="9"/>
      <c r="CCN111" s="9"/>
      <c r="CCO111" s="9"/>
      <c r="CCP111" s="9"/>
      <c r="CCQ111" s="9"/>
      <c r="CCR111" s="9"/>
      <c r="CCS111" s="9"/>
      <c r="CCT111" s="9"/>
      <c r="CCU111" s="9"/>
      <c r="CCV111" s="9"/>
      <c r="CCW111" s="9"/>
      <c r="CCX111" s="9"/>
      <c r="CCY111" s="9"/>
      <c r="CCZ111" s="9"/>
      <c r="CDA111" s="9"/>
      <c r="CDB111" s="9"/>
      <c r="CDC111" s="9"/>
      <c r="CDD111" s="9"/>
      <c r="CDE111" s="9"/>
      <c r="CDF111" s="9"/>
      <c r="CDG111" s="9"/>
      <c r="CDH111" s="9"/>
      <c r="CDI111" s="9"/>
      <c r="CDJ111" s="9"/>
      <c r="CDK111" s="9"/>
      <c r="CDL111" s="9"/>
      <c r="CDM111" s="9"/>
      <c r="CDN111" s="9"/>
      <c r="CDO111" s="9"/>
      <c r="CDP111" s="9"/>
      <c r="CDQ111" s="9"/>
      <c r="CDR111" s="9"/>
      <c r="CDS111" s="9"/>
      <c r="CDT111" s="9"/>
      <c r="CDU111" s="9"/>
      <c r="CDV111" s="9"/>
      <c r="CDW111" s="9"/>
      <c r="CDX111" s="9"/>
      <c r="CDY111" s="9"/>
      <c r="CDZ111" s="9"/>
      <c r="CEA111" s="9"/>
      <c r="CEB111" s="9"/>
      <c r="CEC111" s="9"/>
      <c r="CED111" s="9"/>
      <c r="CEE111" s="9"/>
      <c r="CEF111" s="9"/>
      <c r="CEG111" s="9"/>
      <c r="CEH111" s="9"/>
      <c r="CEI111" s="9"/>
      <c r="CEJ111" s="9"/>
      <c r="CEK111" s="9"/>
      <c r="CEL111" s="9"/>
      <c r="CEM111" s="9"/>
      <c r="CEN111" s="9"/>
      <c r="CEO111" s="9"/>
      <c r="CEP111" s="9"/>
      <c r="CEQ111" s="9"/>
      <c r="CER111" s="9"/>
      <c r="CES111" s="9"/>
      <c r="CET111" s="9"/>
      <c r="CEU111" s="9"/>
      <c r="CEV111" s="9"/>
      <c r="CEW111" s="9"/>
      <c r="CEX111" s="9"/>
      <c r="CEY111" s="9"/>
      <c r="CEZ111" s="9"/>
      <c r="CFA111" s="9"/>
      <c r="CFB111" s="9"/>
      <c r="CFC111" s="9"/>
      <c r="CFD111" s="9"/>
      <c r="CFE111" s="9"/>
      <c r="CFF111" s="9"/>
      <c r="CFG111" s="9"/>
      <c r="CFH111" s="9"/>
      <c r="CFI111" s="9"/>
      <c r="CFJ111" s="9"/>
      <c r="CFK111" s="9"/>
      <c r="CFL111" s="9"/>
      <c r="CFM111" s="9"/>
      <c r="CFN111" s="9"/>
      <c r="CFO111" s="9"/>
      <c r="CFP111" s="9"/>
      <c r="CFQ111" s="9"/>
      <c r="CFR111" s="9"/>
      <c r="CFS111" s="9"/>
      <c r="CFT111" s="9"/>
      <c r="CFU111" s="9"/>
      <c r="CFV111" s="9"/>
      <c r="CFW111" s="9"/>
      <c r="CFX111" s="9"/>
      <c r="CFY111" s="9"/>
      <c r="CFZ111" s="9"/>
      <c r="CGA111" s="9"/>
      <c r="CGB111" s="9"/>
      <c r="CGC111" s="9"/>
      <c r="CGD111" s="9"/>
      <c r="CGE111" s="9"/>
      <c r="CGF111" s="9"/>
      <c r="CGG111" s="9"/>
      <c r="CGH111" s="9"/>
      <c r="CGI111" s="9"/>
      <c r="CGJ111" s="9"/>
      <c r="CGK111" s="9"/>
      <c r="CGL111" s="9"/>
      <c r="CGM111" s="9"/>
      <c r="CGN111" s="9"/>
      <c r="CGO111" s="9"/>
      <c r="CGP111" s="9"/>
      <c r="CGQ111" s="9"/>
      <c r="CGR111" s="9"/>
      <c r="CGS111" s="9"/>
      <c r="CGT111" s="9"/>
      <c r="CGU111" s="9"/>
      <c r="CGV111" s="9"/>
      <c r="CGW111" s="9"/>
      <c r="CGX111" s="9"/>
      <c r="CGY111" s="9"/>
      <c r="CGZ111" s="9"/>
      <c r="CHA111" s="9"/>
      <c r="CHB111" s="9"/>
      <c r="CHC111" s="9"/>
      <c r="CHD111" s="9"/>
      <c r="CHE111" s="9"/>
      <c r="CHF111" s="9"/>
      <c r="CHG111" s="9"/>
      <c r="CHH111" s="9"/>
      <c r="CHI111" s="9"/>
      <c r="CHJ111" s="9"/>
      <c r="CHK111" s="9"/>
      <c r="CHL111" s="9"/>
      <c r="CHM111" s="9"/>
      <c r="CHN111" s="9"/>
      <c r="CHO111" s="9"/>
      <c r="CHP111" s="9"/>
      <c r="CHQ111" s="9"/>
      <c r="CHR111" s="9"/>
      <c r="CHS111" s="9"/>
      <c r="CHT111" s="9"/>
      <c r="CHU111" s="9"/>
      <c r="CHV111" s="9"/>
      <c r="CHW111" s="9"/>
      <c r="CHX111" s="9"/>
      <c r="CHY111" s="9"/>
      <c r="CHZ111" s="9"/>
      <c r="CIA111" s="9"/>
      <c r="CIB111" s="9"/>
      <c r="CIC111" s="9"/>
      <c r="CID111" s="9"/>
      <c r="CIE111" s="9"/>
      <c r="CIF111" s="9"/>
      <c r="CIG111" s="9"/>
      <c r="CIH111" s="9"/>
      <c r="CII111" s="9"/>
      <c r="CIJ111" s="9"/>
      <c r="CIK111" s="9"/>
      <c r="CIL111" s="9"/>
      <c r="CIM111" s="9"/>
      <c r="CIN111" s="9"/>
      <c r="CIO111" s="9"/>
      <c r="CIP111" s="9"/>
      <c r="CIQ111" s="9"/>
      <c r="CIR111" s="9"/>
      <c r="CIS111" s="9"/>
      <c r="CIT111" s="9"/>
      <c r="CIU111" s="9"/>
      <c r="CIV111" s="9"/>
      <c r="CIW111" s="9"/>
      <c r="CIX111" s="9"/>
      <c r="CIY111" s="9"/>
      <c r="CIZ111" s="9"/>
      <c r="CJA111" s="9"/>
      <c r="CJB111" s="9"/>
      <c r="CJC111" s="9"/>
      <c r="CJD111" s="9"/>
      <c r="CJE111" s="9"/>
      <c r="CJF111" s="9"/>
      <c r="CJG111" s="9"/>
      <c r="CJH111" s="9"/>
      <c r="CJI111" s="9"/>
      <c r="CJJ111" s="9"/>
      <c r="CJK111" s="9"/>
      <c r="CJL111" s="9"/>
      <c r="CJM111" s="9"/>
      <c r="CJN111" s="9"/>
      <c r="CJO111" s="9"/>
      <c r="CJP111" s="9"/>
      <c r="CJQ111" s="9"/>
      <c r="CJR111" s="9"/>
      <c r="CJS111" s="9"/>
      <c r="CJT111" s="9"/>
      <c r="CJU111" s="9"/>
      <c r="CJV111" s="9"/>
      <c r="CJW111" s="9"/>
      <c r="CJX111" s="9"/>
      <c r="CJY111" s="9"/>
      <c r="CJZ111" s="9"/>
      <c r="CKA111" s="9"/>
      <c r="CKB111" s="9"/>
      <c r="CKC111" s="9"/>
      <c r="CKD111" s="9"/>
      <c r="CKE111" s="9"/>
      <c r="CKF111" s="9"/>
      <c r="CKG111" s="9"/>
      <c r="CKH111" s="9"/>
      <c r="CKI111" s="9"/>
      <c r="CKJ111" s="9"/>
      <c r="CKK111" s="9"/>
      <c r="CKL111" s="9"/>
      <c r="CKM111" s="9"/>
      <c r="CKN111" s="9"/>
      <c r="CKO111" s="9"/>
      <c r="CKP111" s="9"/>
      <c r="CKQ111" s="9"/>
      <c r="CKR111" s="9"/>
      <c r="CKS111" s="9"/>
      <c r="CKT111" s="9"/>
      <c r="CKU111" s="9"/>
      <c r="CKV111" s="9"/>
      <c r="CKW111" s="9"/>
      <c r="CKX111" s="9"/>
      <c r="CKY111" s="9"/>
      <c r="CKZ111" s="9"/>
      <c r="CLA111" s="9"/>
      <c r="CLB111" s="9"/>
      <c r="CLC111" s="9"/>
      <c r="CLD111" s="9"/>
      <c r="CLE111" s="9"/>
      <c r="CLF111" s="9"/>
      <c r="CLG111" s="9"/>
      <c r="CLH111" s="9"/>
      <c r="CLI111" s="9"/>
      <c r="CLJ111" s="9"/>
      <c r="CLK111" s="9"/>
      <c r="CLL111" s="9"/>
      <c r="CLM111" s="9"/>
      <c r="CLN111" s="9"/>
      <c r="CLO111" s="9"/>
      <c r="CLP111" s="9"/>
      <c r="CLQ111" s="9"/>
      <c r="CLR111" s="9"/>
      <c r="CLS111" s="9"/>
      <c r="CLT111" s="9"/>
      <c r="CLU111" s="9"/>
      <c r="CLV111" s="9"/>
      <c r="CLW111" s="9"/>
      <c r="CLX111" s="9"/>
      <c r="CLY111" s="9"/>
      <c r="CLZ111" s="9"/>
      <c r="CMA111" s="9"/>
      <c r="CMB111" s="9"/>
      <c r="CMC111" s="9"/>
      <c r="CMD111" s="9"/>
      <c r="CME111" s="9"/>
      <c r="CMF111" s="9"/>
      <c r="CMG111" s="9"/>
      <c r="CMH111" s="9"/>
      <c r="CMI111" s="9"/>
      <c r="CMJ111" s="9"/>
      <c r="CMK111" s="9"/>
      <c r="CML111" s="9"/>
      <c r="CMM111" s="9"/>
      <c r="CMN111" s="9"/>
      <c r="CMO111" s="9"/>
      <c r="CMP111" s="9"/>
      <c r="CMQ111" s="9"/>
      <c r="CMR111" s="9"/>
      <c r="CMS111" s="9"/>
      <c r="CMT111" s="9"/>
      <c r="CMU111" s="9"/>
      <c r="CMV111" s="9"/>
      <c r="CMW111" s="9"/>
      <c r="CMX111" s="9"/>
      <c r="CMY111" s="9"/>
      <c r="CMZ111" s="9"/>
      <c r="CNA111" s="9"/>
      <c r="CNB111" s="9"/>
      <c r="CNC111" s="9"/>
      <c r="CND111" s="9"/>
      <c r="CNE111" s="9"/>
      <c r="CNF111" s="9"/>
      <c r="CNG111" s="9"/>
      <c r="CNH111" s="9"/>
      <c r="CNI111" s="9"/>
      <c r="CNJ111" s="9"/>
      <c r="CNK111" s="9"/>
      <c r="CNL111" s="9"/>
      <c r="CNM111" s="9"/>
      <c r="CNN111" s="9"/>
      <c r="CNO111" s="9"/>
      <c r="CNP111" s="9"/>
      <c r="CNQ111" s="9"/>
      <c r="CNR111" s="9"/>
      <c r="CNS111" s="9"/>
      <c r="CNT111" s="9"/>
      <c r="CNU111" s="9"/>
      <c r="CNV111" s="9"/>
      <c r="CNW111" s="9"/>
      <c r="CNX111" s="9"/>
      <c r="CNY111" s="9"/>
      <c r="CNZ111" s="9"/>
      <c r="COA111" s="9"/>
      <c r="COB111" s="9"/>
      <c r="COC111" s="9"/>
      <c r="COD111" s="9"/>
      <c r="COE111" s="9"/>
      <c r="COF111" s="9"/>
      <c r="COG111" s="9"/>
      <c r="COH111" s="9"/>
      <c r="COI111" s="9"/>
      <c r="COJ111" s="9"/>
      <c r="COK111" s="9"/>
      <c r="COL111" s="9"/>
      <c r="COM111" s="9"/>
      <c r="CON111" s="9"/>
      <c r="COO111" s="9"/>
      <c r="COP111" s="9"/>
      <c r="COQ111" s="9"/>
      <c r="COR111" s="9"/>
      <c r="COS111" s="9"/>
      <c r="COT111" s="9"/>
      <c r="COU111" s="9"/>
      <c r="COV111" s="9"/>
      <c r="COW111" s="9"/>
      <c r="COX111" s="9"/>
      <c r="COY111" s="9"/>
      <c r="COZ111" s="9"/>
      <c r="CPA111" s="9"/>
      <c r="CPB111" s="9"/>
      <c r="CPC111" s="9"/>
      <c r="CPD111" s="9"/>
      <c r="CPE111" s="9"/>
      <c r="CPF111" s="9"/>
      <c r="CPG111" s="9"/>
      <c r="CPH111" s="9"/>
      <c r="CPI111" s="9"/>
      <c r="CPJ111" s="9"/>
      <c r="CPK111" s="9"/>
      <c r="CPL111" s="9"/>
      <c r="CPM111" s="9"/>
      <c r="CPN111" s="9"/>
      <c r="CPO111" s="9"/>
      <c r="CPP111" s="9"/>
      <c r="CPQ111" s="9"/>
      <c r="CPR111" s="9"/>
      <c r="CPS111" s="9"/>
      <c r="CPT111" s="9"/>
      <c r="CPU111" s="9"/>
      <c r="CPV111" s="9"/>
      <c r="CPW111" s="9"/>
      <c r="CPX111" s="9"/>
      <c r="CPY111" s="9"/>
      <c r="CPZ111" s="9"/>
      <c r="CQA111" s="9"/>
      <c r="CQB111" s="9"/>
      <c r="CQC111" s="9"/>
      <c r="CQD111" s="9"/>
      <c r="CQE111" s="9"/>
      <c r="CQF111" s="9"/>
      <c r="CQG111" s="9"/>
      <c r="CQH111" s="9"/>
      <c r="CQI111" s="9"/>
      <c r="CQJ111" s="9"/>
      <c r="CQK111" s="9"/>
      <c r="CQL111" s="9"/>
      <c r="CQM111" s="9"/>
      <c r="CQN111" s="9"/>
      <c r="CQO111" s="9"/>
      <c r="CQP111" s="9"/>
      <c r="CQQ111" s="9"/>
      <c r="CQR111" s="9"/>
      <c r="CQS111" s="9"/>
      <c r="CQT111" s="9"/>
      <c r="CQU111" s="9"/>
      <c r="CQV111" s="9"/>
      <c r="CQW111" s="9"/>
      <c r="CQX111" s="9"/>
      <c r="CQY111" s="9"/>
      <c r="CQZ111" s="9"/>
      <c r="CRA111" s="9"/>
      <c r="CRB111" s="9"/>
      <c r="CRC111" s="9"/>
      <c r="CRD111" s="9"/>
      <c r="CRE111" s="9"/>
      <c r="CRF111" s="9"/>
      <c r="CRG111" s="9"/>
      <c r="CRH111" s="9"/>
      <c r="CRI111" s="9"/>
      <c r="CRJ111" s="9"/>
      <c r="CRK111" s="9"/>
      <c r="CRL111" s="9"/>
      <c r="CRM111" s="9"/>
      <c r="CRN111" s="9"/>
      <c r="CRO111" s="9"/>
      <c r="CRP111" s="9"/>
      <c r="CRQ111" s="9"/>
      <c r="CRR111" s="9"/>
      <c r="CRS111" s="9"/>
      <c r="CRT111" s="9"/>
      <c r="CRU111" s="9"/>
      <c r="CRV111" s="9"/>
      <c r="CRW111" s="9"/>
      <c r="CRX111" s="9"/>
      <c r="CRY111" s="9"/>
      <c r="CRZ111" s="9"/>
      <c r="CSA111" s="9"/>
      <c r="CSB111" s="9"/>
      <c r="CSC111" s="9"/>
      <c r="CSD111" s="9"/>
      <c r="CSE111" s="9"/>
      <c r="CSF111" s="9"/>
      <c r="CSG111" s="9"/>
      <c r="CSH111" s="9"/>
      <c r="CSI111" s="9"/>
      <c r="CSJ111" s="9"/>
      <c r="CSK111" s="9"/>
      <c r="CSL111" s="9"/>
      <c r="CSM111" s="9"/>
      <c r="CSN111" s="9"/>
      <c r="CSO111" s="9"/>
      <c r="CSP111" s="9"/>
      <c r="CSQ111" s="9"/>
      <c r="CSR111" s="9"/>
      <c r="CSS111" s="9"/>
      <c r="CST111" s="9"/>
      <c r="CSU111" s="9"/>
      <c r="CSV111" s="9"/>
      <c r="CSW111" s="9"/>
      <c r="CSX111" s="9"/>
      <c r="CSY111" s="9"/>
      <c r="CSZ111" s="9"/>
      <c r="CTA111" s="9"/>
      <c r="CTB111" s="9"/>
      <c r="CTC111" s="9"/>
      <c r="CTD111" s="9"/>
      <c r="CTE111" s="9"/>
      <c r="CTF111" s="9"/>
      <c r="CTG111" s="9"/>
      <c r="CTH111" s="9"/>
      <c r="CTI111" s="9"/>
      <c r="CTJ111" s="9"/>
      <c r="CTK111" s="9"/>
      <c r="CTL111" s="9"/>
      <c r="CTM111" s="9"/>
      <c r="CTN111" s="9"/>
      <c r="CTO111" s="9"/>
      <c r="CTP111" s="9"/>
      <c r="CTQ111" s="9"/>
      <c r="CTR111" s="9"/>
      <c r="CTS111" s="9"/>
      <c r="CTT111" s="9"/>
      <c r="CTU111" s="9"/>
      <c r="CTV111" s="9"/>
      <c r="CTW111" s="9"/>
      <c r="CTX111" s="9"/>
      <c r="CTY111" s="9"/>
      <c r="CTZ111" s="9"/>
      <c r="CUA111" s="9"/>
      <c r="CUB111" s="9"/>
      <c r="CUC111" s="9"/>
      <c r="CUD111" s="9"/>
      <c r="CUE111" s="9"/>
      <c r="CUF111" s="9"/>
      <c r="CUG111" s="9"/>
      <c r="CUH111" s="9"/>
      <c r="CUI111" s="9"/>
      <c r="CUJ111" s="9"/>
      <c r="CUK111" s="9"/>
      <c r="CUL111" s="9"/>
      <c r="CUM111" s="9"/>
      <c r="CUN111" s="9"/>
      <c r="CUO111" s="9"/>
      <c r="CUP111" s="9"/>
      <c r="CUQ111" s="9"/>
      <c r="CUR111" s="9"/>
      <c r="CUS111" s="9"/>
      <c r="CUT111" s="9"/>
      <c r="CUU111" s="9"/>
      <c r="CUV111" s="9"/>
      <c r="CUW111" s="9"/>
      <c r="CUX111" s="9"/>
      <c r="CUY111" s="9"/>
      <c r="CUZ111" s="9"/>
      <c r="CVA111" s="9"/>
      <c r="CVB111" s="9"/>
      <c r="CVC111" s="9"/>
      <c r="CVD111" s="9"/>
      <c r="CVE111" s="9"/>
      <c r="CVF111" s="9"/>
      <c r="CVG111" s="9"/>
      <c r="CVH111" s="9"/>
      <c r="CVI111" s="9"/>
      <c r="CVJ111" s="9"/>
      <c r="CVK111" s="9"/>
      <c r="CVL111" s="9"/>
      <c r="CVM111" s="9"/>
      <c r="CVN111" s="9"/>
      <c r="CVO111" s="9"/>
      <c r="CVP111" s="9"/>
      <c r="CVQ111" s="9"/>
      <c r="CVR111" s="9"/>
      <c r="CVS111" s="9"/>
      <c r="CVT111" s="9"/>
      <c r="CVU111" s="9"/>
      <c r="CVV111" s="9"/>
      <c r="CVW111" s="9"/>
      <c r="CVX111" s="9"/>
      <c r="CVY111" s="9"/>
      <c r="CVZ111" s="9"/>
      <c r="CWA111" s="9"/>
      <c r="CWB111" s="9"/>
      <c r="CWC111" s="9"/>
      <c r="CWD111" s="9"/>
      <c r="CWE111" s="9"/>
      <c r="CWF111" s="9"/>
      <c r="CWG111" s="9"/>
      <c r="CWH111" s="9"/>
      <c r="CWI111" s="9"/>
      <c r="CWJ111" s="9"/>
      <c r="CWK111" s="9"/>
      <c r="CWL111" s="9"/>
      <c r="CWM111" s="9"/>
      <c r="CWN111" s="9"/>
      <c r="CWO111" s="9"/>
      <c r="CWP111" s="9"/>
      <c r="CWQ111" s="9"/>
      <c r="CWR111" s="9"/>
      <c r="CWS111" s="9"/>
      <c r="CWT111" s="9"/>
      <c r="CWU111" s="9"/>
      <c r="CWV111" s="9"/>
      <c r="CWW111" s="9"/>
      <c r="CWX111" s="9"/>
      <c r="CWY111" s="9"/>
      <c r="CWZ111" s="9"/>
      <c r="CXA111" s="9"/>
      <c r="CXB111" s="9"/>
      <c r="CXC111" s="9"/>
      <c r="CXD111" s="9"/>
      <c r="CXE111" s="9"/>
      <c r="CXF111" s="9"/>
      <c r="CXG111" s="9"/>
      <c r="CXH111" s="9"/>
      <c r="CXI111" s="9"/>
      <c r="CXJ111" s="9"/>
      <c r="CXK111" s="9"/>
      <c r="CXL111" s="9"/>
      <c r="CXM111" s="9"/>
      <c r="CXN111" s="9"/>
      <c r="CXO111" s="9"/>
      <c r="CXP111" s="9"/>
      <c r="CXQ111" s="9"/>
      <c r="CXR111" s="9"/>
      <c r="CXS111" s="9"/>
      <c r="CXT111" s="9"/>
      <c r="CXU111" s="9"/>
      <c r="CXV111" s="9"/>
      <c r="CXW111" s="9"/>
      <c r="CXX111" s="9"/>
      <c r="CXY111" s="9"/>
      <c r="CXZ111" s="9"/>
      <c r="CYA111" s="9"/>
      <c r="CYB111" s="9"/>
      <c r="CYC111" s="9"/>
      <c r="CYD111" s="9"/>
      <c r="CYE111" s="9"/>
      <c r="CYF111" s="9"/>
      <c r="CYG111" s="9"/>
      <c r="CYH111" s="9"/>
      <c r="CYI111" s="9"/>
      <c r="CYJ111" s="9"/>
      <c r="CYK111" s="9"/>
      <c r="CYL111" s="9"/>
      <c r="CYM111" s="9"/>
      <c r="CYN111" s="9"/>
      <c r="CYO111" s="9"/>
      <c r="CYP111" s="9"/>
      <c r="CYQ111" s="9"/>
      <c r="CYR111" s="9"/>
      <c r="CYS111" s="9"/>
      <c r="CYT111" s="9"/>
      <c r="CYU111" s="9"/>
      <c r="CYV111" s="9"/>
      <c r="CYW111" s="9"/>
      <c r="CYX111" s="9"/>
      <c r="CYY111" s="9"/>
      <c r="CYZ111" s="9"/>
      <c r="CZA111" s="9"/>
      <c r="CZB111" s="9"/>
      <c r="CZC111" s="9"/>
      <c r="CZD111" s="9"/>
      <c r="CZE111" s="9"/>
      <c r="CZF111" s="9"/>
      <c r="CZG111" s="9"/>
      <c r="CZH111" s="9"/>
      <c r="CZI111" s="9"/>
      <c r="CZJ111" s="9"/>
      <c r="CZK111" s="9"/>
      <c r="CZL111" s="9"/>
      <c r="CZM111" s="9"/>
      <c r="CZN111" s="9"/>
      <c r="CZO111" s="9"/>
      <c r="CZP111" s="9"/>
      <c r="CZQ111" s="9"/>
      <c r="CZR111" s="9"/>
      <c r="CZS111" s="9"/>
      <c r="CZT111" s="9"/>
      <c r="CZU111" s="9"/>
      <c r="CZV111" s="9"/>
      <c r="CZW111" s="9"/>
      <c r="CZX111" s="9"/>
      <c r="CZY111" s="9"/>
      <c r="CZZ111" s="9"/>
      <c r="DAA111" s="9"/>
      <c r="DAB111" s="9"/>
      <c r="DAC111" s="9"/>
      <c r="DAD111" s="9"/>
      <c r="DAE111" s="9"/>
      <c r="DAF111" s="9"/>
      <c r="DAG111" s="9"/>
      <c r="DAH111" s="9"/>
      <c r="DAI111" s="9"/>
      <c r="DAJ111" s="9"/>
      <c r="DAK111" s="9"/>
      <c r="DAL111" s="9"/>
      <c r="DAM111" s="9"/>
      <c r="DAN111" s="9"/>
      <c r="DAO111" s="9"/>
      <c r="DAP111" s="9"/>
      <c r="DAQ111" s="9"/>
      <c r="DAR111" s="9"/>
      <c r="DAS111" s="9"/>
      <c r="DAT111" s="9"/>
      <c r="DAU111" s="9"/>
      <c r="DAV111" s="9"/>
      <c r="DAW111" s="9"/>
      <c r="DAX111" s="9"/>
      <c r="DAY111" s="9"/>
      <c r="DAZ111" s="9"/>
      <c r="DBA111" s="9"/>
      <c r="DBB111" s="9"/>
      <c r="DBC111" s="9"/>
      <c r="DBD111" s="9"/>
      <c r="DBE111" s="9"/>
      <c r="DBF111" s="9"/>
      <c r="DBG111" s="9"/>
      <c r="DBH111" s="9"/>
      <c r="DBI111" s="9"/>
      <c r="DBJ111" s="9"/>
      <c r="DBK111" s="9"/>
      <c r="DBL111" s="9"/>
      <c r="DBM111" s="9"/>
      <c r="DBN111" s="9"/>
      <c r="DBO111" s="9"/>
      <c r="DBP111" s="9"/>
      <c r="DBQ111" s="9"/>
      <c r="DBR111" s="9"/>
      <c r="DBS111" s="9"/>
      <c r="DBT111" s="9"/>
      <c r="DBU111" s="9"/>
      <c r="DBV111" s="9"/>
      <c r="DBW111" s="9"/>
      <c r="DBX111" s="9"/>
      <c r="DBY111" s="9"/>
      <c r="DBZ111" s="9"/>
      <c r="DCA111" s="9"/>
      <c r="DCB111" s="9"/>
      <c r="DCC111" s="9"/>
      <c r="DCD111" s="9"/>
      <c r="DCE111" s="9"/>
      <c r="DCF111" s="9"/>
      <c r="DCG111" s="9"/>
      <c r="DCH111" s="9"/>
      <c r="DCI111" s="9"/>
      <c r="DCJ111" s="9"/>
      <c r="DCK111" s="9"/>
      <c r="DCL111" s="9"/>
      <c r="DCM111" s="9"/>
      <c r="DCN111" s="9"/>
      <c r="DCO111" s="9"/>
      <c r="DCP111" s="9"/>
      <c r="DCQ111" s="9"/>
      <c r="DCR111" s="9"/>
      <c r="DCS111" s="9"/>
      <c r="DCT111" s="9"/>
      <c r="DCU111" s="9"/>
      <c r="DCV111" s="9"/>
      <c r="DCW111" s="9"/>
      <c r="DCX111" s="9"/>
      <c r="DCY111" s="9"/>
      <c r="DCZ111" s="9"/>
      <c r="DDA111" s="9"/>
      <c r="DDB111" s="9"/>
      <c r="DDC111" s="9"/>
      <c r="DDD111" s="9"/>
      <c r="DDE111" s="9"/>
      <c r="DDF111" s="9"/>
      <c r="DDG111" s="9"/>
      <c r="DDH111" s="9"/>
      <c r="DDI111" s="9"/>
      <c r="DDJ111" s="9"/>
      <c r="DDK111" s="9"/>
      <c r="DDL111" s="9"/>
      <c r="DDM111" s="9"/>
      <c r="DDN111" s="9"/>
      <c r="DDO111" s="9"/>
      <c r="DDP111" s="9"/>
      <c r="DDQ111" s="9"/>
      <c r="DDR111" s="9"/>
      <c r="DDS111" s="9"/>
      <c r="DDT111" s="9"/>
      <c r="DDU111" s="9"/>
      <c r="DDV111" s="9"/>
      <c r="DDW111" s="9"/>
      <c r="DDX111" s="9"/>
      <c r="DDY111" s="9"/>
      <c r="DDZ111" s="9"/>
      <c r="DEA111" s="9"/>
      <c r="DEB111" s="9"/>
      <c r="DEC111" s="9"/>
      <c r="DED111" s="9"/>
      <c r="DEE111" s="9"/>
      <c r="DEF111" s="9"/>
      <c r="DEG111" s="9"/>
      <c r="DEH111" s="9"/>
      <c r="DEI111" s="9"/>
      <c r="DEJ111" s="9"/>
      <c r="DEK111" s="9"/>
      <c r="DEL111" s="9"/>
      <c r="DEM111" s="9"/>
      <c r="DEN111" s="9"/>
      <c r="DEO111" s="9"/>
      <c r="DEP111" s="9"/>
      <c r="DEQ111" s="9"/>
      <c r="DER111" s="9"/>
      <c r="DES111" s="9"/>
      <c r="DET111" s="9"/>
      <c r="DEU111" s="9"/>
      <c r="DEV111" s="9"/>
      <c r="DEW111" s="9"/>
      <c r="DEX111" s="9"/>
      <c r="DEY111" s="9"/>
      <c r="DEZ111" s="9"/>
      <c r="DFA111" s="9"/>
      <c r="DFB111" s="9"/>
      <c r="DFC111" s="9"/>
      <c r="DFD111" s="9"/>
      <c r="DFE111" s="9"/>
      <c r="DFF111" s="9"/>
      <c r="DFG111" s="9"/>
      <c r="DFH111" s="9"/>
      <c r="DFI111" s="9"/>
      <c r="DFJ111" s="9"/>
      <c r="DFK111" s="9"/>
      <c r="DFL111" s="9"/>
      <c r="DFM111" s="9"/>
      <c r="DFN111" s="9"/>
      <c r="DFO111" s="9"/>
      <c r="DFP111" s="9"/>
      <c r="DFQ111" s="9"/>
      <c r="DFR111" s="9"/>
      <c r="DFS111" s="9"/>
      <c r="DFT111" s="9"/>
      <c r="DFU111" s="9"/>
      <c r="DFV111" s="9"/>
      <c r="DFW111" s="9"/>
      <c r="DFX111" s="9"/>
      <c r="DFY111" s="9"/>
      <c r="DFZ111" s="9"/>
      <c r="DGA111" s="9"/>
      <c r="DGB111" s="9"/>
      <c r="DGC111" s="9"/>
      <c r="DGD111" s="9"/>
      <c r="DGE111" s="9"/>
      <c r="DGF111" s="9"/>
      <c r="DGG111" s="9"/>
      <c r="DGH111" s="9"/>
      <c r="DGI111" s="9"/>
      <c r="DGJ111" s="9"/>
      <c r="DGK111" s="9"/>
      <c r="DGL111" s="9"/>
      <c r="DGM111" s="9"/>
      <c r="DGN111" s="9"/>
      <c r="DGO111" s="9"/>
      <c r="DGP111" s="9"/>
      <c r="DGQ111" s="9"/>
      <c r="DGR111" s="9"/>
      <c r="DGS111" s="9"/>
      <c r="DGT111" s="9"/>
      <c r="DGU111" s="9"/>
      <c r="DGV111" s="9"/>
      <c r="DGW111" s="9"/>
      <c r="DGX111" s="9"/>
      <c r="DGY111" s="9"/>
      <c r="DGZ111" s="9"/>
      <c r="DHA111" s="9"/>
      <c r="DHB111" s="9"/>
      <c r="DHC111" s="9"/>
      <c r="DHD111" s="9"/>
      <c r="DHE111" s="9"/>
      <c r="DHF111" s="9"/>
      <c r="DHG111" s="9"/>
      <c r="DHH111" s="9"/>
      <c r="DHI111" s="9"/>
      <c r="DHJ111" s="9"/>
      <c r="DHK111" s="9"/>
      <c r="DHL111" s="9"/>
      <c r="DHM111" s="9"/>
      <c r="DHN111" s="9"/>
      <c r="DHO111" s="9"/>
      <c r="DHP111" s="9"/>
      <c r="DHQ111" s="9"/>
      <c r="DHR111" s="9"/>
      <c r="DHS111" s="9"/>
      <c r="DHT111" s="9"/>
      <c r="DHU111" s="9"/>
      <c r="DHV111" s="9"/>
      <c r="DHW111" s="9"/>
      <c r="DHX111" s="9"/>
      <c r="DHY111" s="9"/>
      <c r="DHZ111" s="9"/>
      <c r="DIA111" s="9"/>
      <c r="DIB111" s="9"/>
      <c r="DIC111" s="9"/>
      <c r="DID111" s="9"/>
      <c r="DIE111" s="9"/>
      <c r="DIF111" s="9"/>
      <c r="DIG111" s="9"/>
      <c r="DIH111" s="9"/>
      <c r="DII111" s="9"/>
      <c r="DIJ111" s="9"/>
      <c r="DIK111" s="9"/>
      <c r="DIL111" s="9"/>
      <c r="DIM111" s="9"/>
      <c r="DIN111" s="9"/>
      <c r="DIO111" s="9"/>
      <c r="DIP111" s="9"/>
      <c r="DIQ111" s="9"/>
      <c r="DIR111" s="9"/>
      <c r="DIS111" s="9"/>
      <c r="DIT111" s="9"/>
      <c r="DIU111" s="9"/>
      <c r="DIV111" s="9"/>
      <c r="DIW111" s="9"/>
      <c r="DIX111" s="9"/>
      <c r="DIY111" s="9"/>
      <c r="DIZ111" s="9"/>
      <c r="DJA111" s="9"/>
      <c r="DJB111" s="9"/>
      <c r="DJC111" s="9"/>
      <c r="DJD111" s="9"/>
      <c r="DJE111" s="9"/>
      <c r="DJF111" s="9"/>
      <c r="DJG111" s="9"/>
      <c r="DJH111" s="9"/>
      <c r="DJI111" s="9"/>
      <c r="DJJ111" s="9"/>
      <c r="DJK111" s="9"/>
      <c r="DJL111" s="9"/>
      <c r="DJM111" s="9"/>
      <c r="DJN111" s="9"/>
      <c r="DJO111" s="9"/>
      <c r="DJP111" s="9"/>
      <c r="DJQ111" s="9"/>
      <c r="DJR111" s="9"/>
      <c r="DJS111" s="9"/>
      <c r="DJT111" s="9"/>
      <c r="DJU111" s="9"/>
      <c r="DJV111" s="9"/>
      <c r="DJW111" s="9"/>
      <c r="DJX111" s="9"/>
      <c r="DJY111" s="9"/>
      <c r="DJZ111" s="9"/>
      <c r="DKA111" s="9"/>
      <c r="DKB111" s="9"/>
      <c r="DKC111" s="9"/>
      <c r="DKD111" s="9"/>
      <c r="DKE111" s="9"/>
      <c r="DKF111" s="9"/>
      <c r="DKG111" s="9"/>
      <c r="DKH111" s="9"/>
      <c r="DKI111" s="9"/>
      <c r="DKJ111" s="9"/>
      <c r="DKK111" s="9"/>
      <c r="DKL111" s="9"/>
      <c r="DKM111" s="9"/>
      <c r="DKN111" s="9"/>
      <c r="DKO111" s="9"/>
      <c r="DKP111" s="9"/>
      <c r="DKQ111" s="9"/>
      <c r="DKR111" s="9"/>
      <c r="DKS111" s="9"/>
      <c r="DKT111" s="9"/>
      <c r="DKU111" s="9"/>
      <c r="DKV111" s="9"/>
      <c r="DKW111" s="9"/>
      <c r="DKX111" s="9"/>
      <c r="DKY111" s="9"/>
      <c r="DKZ111" s="9"/>
      <c r="DLA111" s="9"/>
      <c r="DLB111" s="9"/>
      <c r="DLC111" s="9"/>
      <c r="DLD111" s="9"/>
      <c r="DLE111" s="9"/>
      <c r="DLF111" s="9"/>
      <c r="DLG111" s="9"/>
      <c r="DLH111" s="9"/>
      <c r="DLI111" s="9"/>
      <c r="DLJ111" s="9"/>
      <c r="DLK111" s="9"/>
      <c r="DLL111" s="9"/>
      <c r="DLM111" s="9"/>
      <c r="DLN111" s="9"/>
      <c r="DLO111" s="9"/>
      <c r="DLP111" s="9"/>
      <c r="DLQ111" s="9"/>
      <c r="DLR111" s="9"/>
      <c r="DLS111" s="9"/>
      <c r="DLT111" s="9"/>
      <c r="DLU111" s="9"/>
      <c r="DLV111" s="9"/>
      <c r="DLW111" s="9"/>
      <c r="DLX111" s="9"/>
      <c r="DLY111" s="9"/>
      <c r="DLZ111" s="9"/>
      <c r="DMA111" s="9"/>
      <c r="DMB111" s="9"/>
      <c r="DMC111" s="9"/>
      <c r="DMD111" s="9"/>
      <c r="DME111" s="9"/>
      <c r="DMF111" s="9"/>
      <c r="DMG111" s="9"/>
      <c r="DMH111" s="9"/>
      <c r="DMI111" s="9"/>
      <c r="DMJ111" s="9"/>
      <c r="DMK111" s="9"/>
      <c r="DML111" s="9"/>
      <c r="DMM111" s="9"/>
      <c r="DMN111" s="9"/>
      <c r="DMO111" s="9"/>
      <c r="DMP111" s="9"/>
      <c r="DMQ111" s="9"/>
      <c r="DMR111" s="9"/>
      <c r="DMS111" s="9"/>
      <c r="DMT111" s="9"/>
      <c r="DMU111" s="9"/>
      <c r="DMV111" s="9"/>
      <c r="DMW111" s="9"/>
      <c r="DMX111" s="9"/>
      <c r="DMY111" s="9"/>
      <c r="DMZ111" s="9"/>
      <c r="DNA111" s="9"/>
      <c r="DNB111" s="9"/>
      <c r="DNC111" s="9"/>
      <c r="DND111" s="9"/>
      <c r="DNE111" s="9"/>
      <c r="DNF111" s="9"/>
      <c r="DNG111" s="9"/>
      <c r="DNH111" s="9"/>
      <c r="DNI111" s="9"/>
      <c r="DNJ111" s="9"/>
      <c r="DNK111" s="9"/>
      <c r="DNL111" s="9"/>
      <c r="DNM111" s="9"/>
      <c r="DNN111" s="9"/>
      <c r="DNO111" s="9"/>
      <c r="DNP111" s="9"/>
      <c r="DNQ111" s="9"/>
      <c r="DNR111" s="9"/>
      <c r="DNS111" s="9"/>
      <c r="DNT111" s="9"/>
      <c r="DNU111" s="9"/>
      <c r="DNV111" s="9"/>
      <c r="DNW111" s="9"/>
      <c r="DNX111" s="9"/>
      <c r="DNY111" s="9"/>
      <c r="DNZ111" s="9"/>
      <c r="DOA111" s="9"/>
      <c r="DOB111" s="9"/>
      <c r="DOC111" s="9"/>
      <c r="DOD111" s="9"/>
      <c r="DOE111" s="9"/>
      <c r="DOF111" s="9"/>
      <c r="DOG111" s="9"/>
      <c r="DOH111" s="9"/>
      <c r="DOI111" s="9"/>
      <c r="DOJ111" s="9"/>
      <c r="DOK111" s="9"/>
      <c r="DOL111" s="9"/>
      <c r="DOM111" s="9"/>
      <c r="DON111" s="9"/>
      <c r="DOO111" s="9"/>
      <c r="DOP111" s="9"/>
      <c r="DOQ111" s="9"/>
      <c r="DOR111" s="9"/>
      <c r="DOS111" s="9"/>
      <c r="DOT111" s="9"/>
      <c r="DOU111" s="9"/>
      <c r="DOV111" s="9"/>
      <c r="DOW111" s="9"/>
      <c r="DOX111" s="9"/>
      <c r="DOY111" s="9"/>
      <c r="DOZ111" s="9"/>
      <c r="DPA111" s="9"/>
      <c r="DPB111" s="9"/>
      <c r="DPC111" s="9"/>
      <c r="DPD111" s="9"/>
      <c r="DPE111" s="9"/>
      <c r="DPF111" s="9"/>
      <c r="DPG111" s="9"/>
      <c r="DPH111" s="9"/>
      <c r="DPI111" s="9"/>
      <c r="DPJ111" s="9"/>
      <c r="DPK111" s="9"/>
      <c r="DPL111" s="9"/>
      <c r="DPM111" s="9"/>
      <c r="DPN111" s="9"/>
      <c r="DPO111" s="9"/>
      <c r="DPP111" s="9"/>
      <c r="DPQ111" s="9"/>
      <c r="DPR111" s="9"/>
      <c r="DPS111" s="9"/>
      <c r="DPT111" s="9"/>
      <c r="DPU111" s="9"/>
      <c r="DPV111" s="9"/>
      <c r="DPW111" s="9"/>
      <c r="DPX111" s="9"/>
      <c r="DPY111" s="9"/>
      <c r="DPZ111" s="9"/>
      <c r="DQA111" s="9"/>
      <c r="DQB111" s="9"/>
      <c r="DQC111" s="9"/>
      <c r="DQD111" s="9"/>
      <c r="DQE111" s="9"/>
      <c r="DQF111" s="9"/>
      <c r="DQG111" s="9"/>
      <c r="DQH111" s="9"/>
      <c r="DQI111" s="9"/>
      <c r="DQJ111" s="9"/>
      <c r="DQK111" s="9"/>
      <c r="DQL111" s="9"/>
      <c r="DQM111" s="9"/>
      <c r="DQN111" s="9"/>
      <c r="DQO111" s="9"/>
      <c r="DQP111" s="9"/>
      <c r="DQQ111" s="9"/>
      <c r="DQR111" s="9"/>
      <c r="DQS111" s="9"/>
      <c r="DQT111" s="9"/>
      <c r="DQU111" s="9"/>
      <c r="DQV111" s="9"/>
      <c r="DQW111" s="9"/>
      <c r="DQX111" s="9"/>
      <c r="DQY111" s="9"/>
      <c r="DQZ111" s="9"/>
      <c r="DRA111" s="9"/>
      <c r="DRB111" s="9"/>
      <c r="DRC111" s="9"/>
      <c r="DRD111" s="9"/>
      <c r="DRE111" s="9"/>
      <c r="DRF111" s="9"/>
      <c r="DRG111" s="9"/>
      <c r="DRH111" s="9"/>
      <c r="DRI111" s="9"/>
      <c r="DRJ111" s="9"/>
      <c r="DRK111" s="9"/>
      <c r="DRL111" s="9"/>
      <c r="DRM111" s="9"/>
      <c r="DRN111" s="9"/>
      <c r="DRO111" s="9"/>
      <c r="DRP111" s="9"/>
      <c r="DRQ111" s="9"/>
      <c r="DRR111" s="9"/>
      <c r="DRS111" s="9"/>
      <c r="DRT111" s="9"/>
      <c r="DRU111" s="9"/>
      <c r="DRV111" s="9"/>
      <c r="DRW111" s="9"/>
      <c r="DRX111" s="9"/>
      <c r="DRY111" s="9"/>
      <c r="DRZ111" s="9"/>
      <c r="DSA111" s="9"/>
      <c r="DSB111" s="9"/>
      <c r="DSC111" s="9"/>
      <c r="DSD111" s="9"/>
      <c r="DSE111" s="9"/>
      <c r="DSF111" s="9"/>
      <c r="DSG111" s="9"/>
      <c r="DSH111" s="9"/>
      <c r="DSI111" s="9"/>
      <c r="DSJ111" s="9"/>
      <c r="DSK111" s="9"/>
      <c r="DSL111" s="9"/>
      <c r="DSM111" s="9"/>
      <c r="DSN111" s="9"/>
      <c r="DSO111" s="9"/>
      <c r="DSP111" s="9"/>
      <c r="DSQ111" s="9"/>
      <c r="DSR111" s="9"/>
      <c r="DSS111" s="9"/>
      <c r="DST111" s="9"/>
      <c r="DSU111" s="9"/>
      <c r="DSV111" s="9"/>
      <c r="DSW111" s="9"/>
      <c r="DSX111" s="9"/>
      <c r="DSY111" s="9"/>
      <c r="DSZ111" s="9"/>
      <c r="DTA111" s="9"/>
      <c r="DTB111" s="9"/>
      <c r="DTC111" s="9"/>
      <c r="DTD111" s="9"/>
      <c r="DTE111" s="9"/>
      <c r="DTF111" s="9"/>
      <c r="DTG111" s="9"/>
      <c r="DTH111" s="9"/>
      <c r="DTI111" s="9"/>
      <c r="DTJ111" s="9"/>
      <c r="DTK111" s="9"/>
      <c r="DTL111" s="9"/>
      <c r="DTM111" s="9"/>
      <c r="DTN111" s="9"/>
      <c r="DTO111" s="9"/>
      <c r="DTP111" s="9"/>
      <c r="DTQ111" s="9"/>
      <c r="DTR111" s="9"/>
      <c r="DTS111" s="9"/>
      <c r="DTT111" s="9"/>
      <c r="DTU111" s="9"/>
      <c r="DTV111" s="9"/>
      <c r="DTW111" s="9"/>
      <c r="DTX111" s="9"/>
      <c r="DTY111" s="9"/>
      <c r="DTZ111" s="9"/>
      <c r="DUA111" s="9"/>
      <c r="DUB111" s="9"/>
      <c r="DUC111" s="9"/>
      <c r="DUD111" s="9"/>
      <c r="DUE111" s="9"/>
      <c r="DUF111" s="9"/>
      <c r="DUG111" s="9"/>
      <c r="DUH111" s="9"/>
      <c r="DUI111" s="9"/>
      <c r="DUJ111" s="9"/>
      <c r="DUK111" s="9"/>
      <c r="DUL111" s="9"/>
      <c r="DUM111" s="9"/>
      <c r="DUN111" s="9"/>
      <c r="DUO111" s="9"/>
      <c r="DUP111" s="9"/>
      <c r="DUQ111" s="9"/>
      <c r="DUR111" s="9"/>
      <c r="DUS111" s="9"/>
      <c r="DUT111" s="9"/>
      <c r="DUU111" s="9"/>
      <c r="DUV111" s="9"/>
      <c r="DUW111" s="9"/>
      <c r="DUX111" s="9"/>
      <c r="DUY111" s="9"/>
      <c r="DUZ111" s="9"/>
      <c r="DVA111" s="9"/>
      <c r="DVB111" s="9"/>
      <c r="DVC111" s="9"/>
      <c r="DVD111" s="9"/>
      <c r="DVE111" s="9"/>
      <c r="DVF111" s="9"/>
      <c r="DVG111" s="9"/>
      <c r="DVH111" s="9"/>
      <c r="DVI111" s="9"/>
      <c r="DVJ111" s="9"/>
      <c r="DVK111" s="9"/>
      <c r="DVL111" s="9"/>
      <c r="DVM111" s="9"/>
      <c r="DVN111" s="9"/>
      <c r="DVO111" s="9"/>
      <c r="DVP111" s="9"/>
      <c r="DVQ111" s="9"/>
      <c r="DVR111" s="9"/>
      <c r="DVS111" s="9"/>
      <c r="DVT111" s="9"/>
      <c r="DVU111" s="9"/>
      <c r="DVV111" s="9"/>
      <c r="DVW111" s="9"/>
      <c r="DVX111" s="9"/>
      <c r="DVY111" s="9"/>
      <c r="DVZ111" s="9"/>
      <c r="DWA111" s="9"/>
      <c r="DWB111" s="9"/>
      <c r="DWC111" s="9"/>
      <c r="DWD111" s="9"/>
      <c r="DWE111" s="9"/>
      <c r="DWF111" s="9"/>
      <c r="DWG111" s="9"/>
      <c r="DWH111" s="9"/>
      <c r="DWI111" s="9"/>
      <c r="DWJ111" s="9"/>
      <c r="DWK111" s="9"/>
      <c r="DWL111" s="9"/>
      <c r="DWM111" s="9"/>
      <c r="DWN111" s="9"/>
      <c r="DWO111" s="9"/>
      <c r="DWP111" s="9"/>
      <c r="DWQ111" s="9"/>
      <c r="DWR111" s="9"/>
      <c r="DWS111" s="9"/>
      <c r="DWT111" s="9"/>
      <c r="DWU111" s="9"/>
      <c r="DWV111" s="9"/>
      <c r="DWW111" s="9"/>
      <c r="DWX111" s="9"/>
      <c r="DWY111" s="9"/>
      <c r="DWZ111" s="9"/>
      <c r="DXA111" s="9"/>
      <c r="DXB111" s="9"/>
      <c r="DXC111" s="9"/>
      <c r="DXD111" s="9"/>
      <c r="DXE111" s="9"/>
      <c r="DXF111" s="9"/>
      <c r="DXG111" s="9"/>
      <c r="DXH111" s="9"/>
      <c r="DXI111" s="9"/>
      <c r="DXJ111" s="9"/>
      <c r="DXK111" s="9"/>
      <c r="DXL111" s="9"/>
      <c r="DXM111" s="9"/>
      <c r="DXN111" s="9"/>
      <c r="DXO111" s="9"/>
      <c r="DXP111" s="9"/>
      <c r="DXQ111" s="9"/>
      <c r="DXR111" s="9"/>
      <c r="DXS111" s="9"/>
      <c r="DXT111" s="9"/>
      <c r="DXU111" s="9"/>
      <c r="DXV111" s="9"/>
      <c r="DXW111" s="9"/>
      <c r="DXX111" s="9"/>
      <c r="DXY111" s="9"/>
      <c r="DXZ111" s="9"/>
      <c r="DYA111" s="9"/>
      <c r="DYB111" s="9"/>
      <c r="DYC111" s="9"/>
      <c r="DYD111" s="9"/>
      <c r="DYE111" s="9"/>
      <c r="DYF111" s="9"/>
      <c r="DYG111" s="9"/>
      <c r="DYH111" s="9"/>
      <c r="DYI111" s="9"/>
      <c r="DYJ111" s="9"/>
      <c r="DYK111" s="9"/>
      <c r="DYL111" s="9"/>
      <c r="DYM111" s="9"/>
      <c r="DYN111" s="9"/>
      <c r="DYO111" s="9"/>
      <c r="DYP111" s="9"/>
      <c r="DYQ111" s="9"/>
      <c r="DYR111" s="9"/>
      <c r="DYS111" s="9"/>
      <c r="DYT111" s="9"/>
      <c r="DYU111" s="9"/>
      <c r="DYV111" s="9"/>
      <c r="DYW111" s="9"/>
      <c r="DYX111" s="9"/>
      <c r="DYY111" s="9"/>
      <c r="DYZ111" s="9"/>
      <c r="DZA111" s="9"/>
      <c r="DZB111" s="9"/>
      <c r="DZC111" s="9"/>
      <c r="DZD111" s="9"/>
      <c r="DZE111" s="9"/>
      <c r="DZF111" s="9"/>
      <c r="DZG111" s="9"/>
      <c r="DZH111" s="9"/>
      <c r="DZI111" s="9"/>
      <c r="DZJ111" s="9"/>
      <c r="DZK111" s="9"/>
      <c r="DZL111" s="9"/>
      <c r="DZM111" s="9"/>
      <c r="DZN111" s="9"/>
      <c r="DZO111" s="9"/>
      <c r="DZP111" s="9"/>
      <c r="DZQ111" s="9"/>
      <c r="DZR111" s="9"/>
      <c r="DZS111" s="9"/>
      <c r="DZT111" s="9"/>
      <c r="DZU111" s="9"/>
      <c r="DZV111" s="9"/>
      <c r="DZW111" s="9"/>
      <c r="DZX111" s="9"/>
      <c r="DZY111" s="9"/>
      <c r="DZZ111" s="9"/>
      <c r="EAA111" s="9"/>
      <c r="EAB111" s="9"/>
      <c r="EAC111" s="9"/>
      <c r="EAD111" s="9"/>
      <c r="EAE111" s="9"/>
      <c r="EAF111" s="9"/>
      <c r="EAG111" s="9"/>
      <c r="EAH111" s="9"/>
      <c r="EAI111" s="9"/>
      <c r="EAJ111" s="9"/>
      <c r="EAK111" s="9"/>
      <c r="EAL111" s="9"/>
      <c r="EAM111" s="9"/>
      <c r="EAN111" s="9"/>
      <c r="EAO111" s="9"/>
      <c r="EAP111" s="9"/>
      <c r="EAQ111" s="9"/>
      <c r="EAR111" s="9"/>
      <c r="EAS111" s="9"/>
      <c r="EAT111" s="9"/>
      <c r="EAU111" s="9"/>
      <c r="EAV111" s="9"/>
      <c r="EAW111" s="9"/>
      <c r="EAX111" s="9"/>
      <c r="EAY111" s="9"/>
      <c r="EAZ111" s="9"/>
      <c r="EBA111" s="9"/>
      <c r="EBB111" s="9"/>
      <c r="EBC111" s="9"/>
      <c r="EBD111" s="9"/>
      <c r="EBE111" s="9"/>
      <c r="EBF111" s="9"/>
      <c r="EBG111" s="9"/>
      <c r="EBH111" s="9"/>
      <c r="EBI111" s="9"/>
      <c r="EBJ111" s="9"/>
      <c r="EBK111" s="9"/>
      <c r="EBL111" s="9"/>
      <c r="EBM111" s="9"/>
      <c r="EBN111" s="9"/>
      <c r="EBO111" s="9"/>
      <c r="EBP111" s="9"/>
      <c r="EBQ111" s="9"/>
      <c r="EBR111" s="9"/>
      <c r="EBS111" s="9"/>
      <c r="EBT111" s="9"/>
      <c r="EBU111" s="9"/>
      <c r="EBV111" s="9"/>
      <c r="EBW111" s="9"/>
      <c r="EBX111" s="9"/>
      <c r="EBY111" s="9"/>
      <c r="EBZ111" s="9"/>
      <c r="ECA111" s="9"/>
      <c r="ECB111" s="9"/>
      <c r="ECC111" s="9"/>
      <c r="ECD111" s="9"/>
      <c r="ECE111" s="9"/>
      <c r="ECF111" s="9"/>
      <c r="ECG111" s="9"/>
      <c r="ECH111" s="9"/>
      <c r="ECI111" s="9"/>
      <c r="ECJ111" s="9"/>
      <c r="ECK111" s="9"/>
      <c r="ECL111" s="9"/>
      <c r="ECM111" s="9"/>
      <c r="ECN111" s="9"/>
      <c r="ECO111" s="9"/>
      <c r="ECP111" s="9"/>
      <c r="ECQ111" s="9"/>
      <c r="ECR111" s="9"/>
      <c r="ECS111" s="9"/>
      <c r="ECT111" s="9"/>
      <c r="ECU111" s="9"/>
      <c r="ECV111" s="9"/>
      <c r="ECW111" s="9"/>
      <c r="ECX111" s="9"/>
      <c r="ECY111" s="9"/>
      <c r="ECZ111" s="9"/>
      <c r="EDA111" s="9"/>
      <c r="EDB111" s="9"/>
      <c r="EDC111" s="9"/>
      <c r="EDD111" s="9"/>
      <c r="EDE111" s="9"/>
      <c r="EDF111" s="9"/>
      <c r="EDG111" s="9"/>
      <c r="EDH111" s="9"/>
      <c r="EDI111" s="9"/>
      <c r="EDJ111" s="9"/>
      <c r="EDK111" s="9"/>
      <c r="EDL111" s="9"/>
      <c r="EDM111" s="9"/>
      <c r="EDN111" s="9"/>
      <c r="EDO111" s="9"/>
      <c r="EDP111" s="9"/>
      <c r="EDQ111" s="9"/>
      <c r="EDR111" s="9"/>
      <c r="EDS111" s="9"/>
      <c r="EDT111" s="9"/>
      <c r="EDU111" s="9"/>
      <c r="EDV111" s="9"/>
      <c r="EDW111" s="9"/>
      <c r="EDX111" s="9"/>
      <c r="EDY111" s="9"/>
      <c r="EDZ111" s="9"/>
      <c r="EEA111" s="9"/>
      <c r="EEB111" s="9"/>
      <c r="EEC111" s="9"/>
      <c r="EED111" s="9"/>
      <c r="EEE111" s="9"/>
      <c r="EEF111" s="9"/>
      <c r="EEG111" s="9"/>
      <c r="EEH111" s="9"/>
      <c r="EEI111" s="9"/>
      <c r="EEJ111" s="9"/>
      <c r="EEK111" s="9"/>
      <c r="EEL111" s="9"/>
      <c r="EEM111" s="9"/>
      <c r="EEN111" s="9"/>
      <c r="EEO111" s="9"/>
      <c r="EEP111" s="9"/>
      <c r="EEQ111" s="9"/>
      <c r="EER111" s="9"/>
      <c r="EES111" s="9"/>
      <c r="EET111" s="9"/>
      <c r="EEU111" s="9"/>
      <c r="EEV111" s="9"/>
      <c r="EEW111" s="9"/>
      <c r="EEX111" s="9"/>
      <c r="EEY111" s="9"/>
      <c r="EEZ111" s="9"/>
      <c r="EFA111" s="9"/>
      <c r="EFB111" s="9"/>
      <c r="EFC111" s="9"/>
      <c r="EFD111" s="9"/>
      <c r="EFE111" s="9"/>
      <c r="EFF111" s="9"/>
      <c r="EFG111" s="9"/>
      <c r="EFH111" s="9"/>
      <c r="EFI111" s="9"/>
      <c r="EFJ111" s="9"/>
      <c r="EFK111" s="9"/>
      <c r="EFL111" s="9"/>
      <c r="EFM111" s="9"/>
      <c r="EFN111" s="9"/>
      <c r="EFO111" s="9"/>
      <c r="EFP111" s="9"/>
      <c r="EFQ111" s="9"/>
      <c r="EFR111" s="9"/>
      <c r="EFS111" s="9"/>
      <c r="EFT111" s="9"/>
      <c r="EFU111" s="9"/>
      <c r="EFV111" s="9"/>
      <c r="EFW111" s="9"/>
      <c r="EFX111" s="9"/>
      <c r="EFY111" s="9"/>
      <c r="EFZ111" s="9"/>
      <c r="EGA111" s="9"/>
      <c r="EGB111" s="9"/>
      <c r="EGC111" s="9"/>
      <c r="EGD111" s="9"/>
      <c r="EGE111" s="9"/>
      <c r="EGF111" s="9"/>
      <c r="EGG111" s="9"/>
      <c r="EGH111" s="9"/>
      <c r="EGI111" s="9"/>
      <c r="EGJ111" s="9"/>
      <c r="EGK111" s="9"/>
      <c r="EGL111" s="9"/>
      <c r="EGM111" s="9"/>
      <c r="EGN111" s="9"/>
      <c r="EGO111" s="9"/>
      <c r="EGP111" s="9"/>
      <c r="EGQ111" s="9"/>
      <c r="EGR111" s="9"/>
      <c r="EGS111" s="9"/>
      <c r="EGT111" s="9"/>
      <c r="EGU111" s="9"/>
      <c r="EGV111" s="9"/>
      <c r="EGW111" s="9"/>
      <c r="EGX111" s="9"/>
      <c r="EGY111" s="9"/>
      <c r="EGZ111" s="9"/>
      <c r="EHA111" s="9"/>
      <c r="EHB111" s="9"/>
      <c r="EHC111" s="9"/>
      <c r="EHD111" s="9"/>
      <c r="EHE111" s="9"/>
      <c r="EHF111" s="9"/>
      <c r="EHG111" s="9"/>
      <c r="EHH111" s="9"/>
      <c r="EHI111" s="9"/>
      <c r="EHJ111" s="9"/>
      <c r="EHK111" s="9"/>
      <c r="EHL111" s="9"/>
      <c r="EHM111" s="9"/>
      <c r="EHN111" s="9"/>
      <c r="EHO111" s="9"/>
      <c r="EHP111" s="9"/>
      <c r="EHQ111" s="9"/>
      <c r="EHR111" s="9"/>
      <c r="EHS111" s="9"/>
      <c r="EHT111" s="9"/>
      <c r="EHU111" s="9"/>
      <c r="EHV111" s="9"/>
      <c r="EHW111" s="9"/>
      <c r="EHX111" s="9"/>
      <c r="EHY111" s="9"/>
      <c r="EHZ111" s="9"/>
      <c r="EIA111" s="9"/>
      <c r="EIB111" s="9"/>
      <c r="EIC111" s="9"/>
      <c r="EID111" s="9"/>
      <c r="EIE111" s="9"/>
      <c r="EIF111" s="9"/>
      <c r="EIG111" s="9"/>
      <c r="EIH111" s="9"/>
      <c r="EII111" s="9"/>
      <c r="EIJ111" s="9"/>
      <c r="EIK111" s="9"/>
      <c r="EIL111" s="9"/>
      <c r="EIM111" s="9"/>
      <c r="EIN111" s="9"/>
      <c r="EIO111" s="9"/>
      <c r="EIP111" s="9"/>
      <c r="EIQ111" s="9"/>
      <c r="EIR111" s="9"/>
      <c r="EIS111" s="9"/>
      <c r="EIT111" s="9"/>
      <c r="EIU111" s="9"/>
      <c r="EIV111" s="9"/>
      <c r="EIW111" s="9"/>
      <c r="EIX111" s="9"/>
      <c r="EIY111" s="9"/>
      <c r="EIZ111" s="9"/>
      <c r="EJA111" s="9"/>
      <c r="EJB111" s="9"/>
      <c r="EJC111" s="9"/>
      <c r="EJD111" s="9"/>
      <c r="EJE111" s="9"/>
      <c r="EJF111" s="9"/>
      <c r="EJG111" s="9"/>
      <c r="EJH111" s="9"/>
      <c r="EJI111" s="9"/>
      <c r="EJJ111" s="9"/>
      <c r="EJK111" s="9"/>
      <c r="EJL111" s="9"/>
      <c r="EJM111" s="9"/>
      <c r="EJN111" s="9"/>
      <c r="EJO111" s="9"/>
      <c r="EJP111" s="9"/>
      <c r="EJQ111" s="9"/>
      <c r="EJR111" s="9"/>
      <c r="EJS111" s="9"/>
      <c r="EJT111" s="9"/>
      <c r="EJU111" s="9"/>
      <c r="EJV111" s="9"/>
      <c r="EJW111" s="9"/>
      <c r="EJX111" s="9"/>
      <c r="EJY111" s="9"/>
      <c r="EJZ111" s="9"/>
      <c r="EKA111" s="9"/>
      <c r="EKB111" s="9"/>
      <c r="EKC111" s="9"/>
      <c r="EKD111" s="9"/>
      <c r="EKE111" s="9"/>
      <c r="EKF111" s="9"/>
      <c r="EKG111" s="9"/>
      <c r="EKH111" s="9"/>
      <c r="EKI111" s="9"/>
      <c r="EKJ111" s="9"/>
      <c r="EKK111" s="9"/>
      <c r="EKL111" s="9"/>
      <c r="EKM111" s="9"/>
      <c r="EKN111" s="9"/>
      <c r="EKO111" s="9"/>
      <c r="EKP111" s="9"/>
      <c r="EKQ111" s="9"/>
      <c r="EKR111" s="9"/>
      <c r="EKS111" s="9"/>
      <c r="EKT111" s="9"/>
      <c r="EKU111" s="9"/>
      <c r="EKV111" s="9"/>
      <c r="EKW111" s="9"/>
      <c r="EKX111" s="9"/>
      <c r="EKY111" s="9"/>
      <c r="EKZ111" s="9"/>
      <c r="ELA111" s="9"/>
      <c r="ELB111" s="9"/>
      <c r="ELC111" s="9"/>
      <c r="ELD111" s="9"/>
      <c r="ELE111" s="9"/>
      <c r="ELF111" s="9"/>
      <c r="ELG111" s="9"/>
      <c r="ELH111" s="9"/>
      <c r="ELI111" s="9"/>
      <c r="ELJ111" s="9"/>
      <c r="ELK111" s="9"/>
      <c r="ELL111" s="9"/>
      <c r="ELM111" s="9"/>
      <c r="ELN111" s="9"/>
      <c r="ELO111" s="9"/>
      <c r="ELP111" s="9"/>
      <c r="ELQ111" s="9"/>
      <c r="ELR111" s="9"/>
      <c r="ELS111" s="9"/>
      <c r="ELT111" s="9"/>
      <c r="ELU111" s="9"/>
      <c r="ELV111" s="9"/>
      <c r="ELW111" s="9"/>
      <c r="ELX111" s="9"/>
      <c r="ELY111" s="9"/>
      <c r="ELZ111" s="9"/>
      <c r="EMA111" s="9"/>
      <c r="EMB111" s="9"/>
      <c r="EMC111" s="9"/>
      <c r="EMD111" s="9"/>
      <c r="EME111" s="9"/>
      <c r="EMF111" s="9"/>
      <c r="EMG111" s="9"/>
      <c r="EMH111" s="9"/>
      <c r="EMI111" s="9"/>
      <c r="EMJ111" s="9"/>
      <c r="EMK111" s="9"/>
      <c r="EML111" s="9"/>
      <c r="EMM111" s="9"/>
      <c r="EMN111" s="9"/>
      <c r="EMO111" s="9"/>
      <c r="EMP111" s="9"/>
      <c r="EMQ111" s="9"/>
      <c r="EMR111" s="9"/>
      <c r="EMS111" s="9"/>
      <c r="EMT111" s="9"/>
      <c r="EMU111" s="9"/>
      <c r="EMV111" s="9"/>
      <c r="EMW111" s="9"/>
      <c r="EMX111" s="9"/>
      <c r="EMY111" s="9"/>
      <c r="EMZ111" s="9"/>
      <c r="ENA111" s="9"/>
      <c r="ENB111" s="9"/>
      <c r="ENC111" s="9"/>
      <c r="END111" s="9"/>
      <c r="ENE111" s="9"/>
      <c r="ENF111" s="9"/>
      <c r="ENG111" s="9"/>
      <c r="ENH111" s="9"/>
      <c r="ENI111" s="9"/>
      <c r="ENJ111" s="9"/>
      <c r="ENK111" s="9"/>
      <c r="ENL111" s="9"/>
      <c r="ENM111" s="9"/>
      <c r="ENN111" s="9"/>
      <c r="ENO111" s="9"/>
      <c r="ENP111" s="9"/>
      <c r="ENQ111" s="9"/>
      <c r="ENR111" s="9"/>
      <c r="ENS111" s="9"/>
      <c r="ENT111" s="9"/>
      <c r="ENU111" s="9"/>
      <c r="ENV111" s="9"/>
      <c r="ENW111" s="9"/>
      <c r="ENX111" s="9"/>
      <c r="ENY111" s="9"/>
      <c r="ENZ111" s="9"/>
      <c r="EOA111" s="9"/>
      <c r="EOB111" s="9"/>
      <c r="EOC111" s="9"/>
      <c r="EOD111" s="9"/>
      <c r="EOE111" s="9"/>
      <c r="EOF111" s="9"/>
      <c r="EOG111" s="9"/>
      <c r="EOH111" s="9"/>
      <c r="EOI111" s="9"/>
      <c r="EOJ111" s="9"/>
      <c r="EOK111" s="9"/>
      <c r="EOL111" s="9"/>
      <c r="EOM111" s="9"/>
      <c r="EON111" s="9"/>
      <c r="EOO111" s="9"/>
      <c r="EOP111" s="9"/>
      <c r="EOQ111" s="9"/>
      <c r="EOR111" s="9"/>
      <c r="EOS111" s="9"/>
      <c r="EOT111" s="9"/>
      <c r="EOU111" s="9"/>
      <c r="EOV111" s="9"/>
      <c r="EOW111" s="9"/>
      <c r="EOX111" s="9"/>
      <c r="EOY111" s="9"/>
      <c r="EOZ111" s="9"/>
      <c r="EPA111" s="9"/>
      <c r="EPB111" s="9"/>
      <c r="EPC111" s="9"/>
      <c r="EPD111" s="9"/>
      <c r="EPE111" s="9"/>
      <c r="EPF111" s="9"/>
      <c r="EPG111" s="9"/>
      <c r="EPH111" s="9"/>
      <c r="EPI111" s="9"/>
      <c r="EPJ111" s="9"/>
      <c r="EPK111" s="9"/>
      <c r="EPL111" s="9"/>
      <c r="EPM111" s="9"/>
      <c r="EPN111" s="9"/>
      <c r="EPO111" s="9"/>
      <c r="EPP111" s="9"/>
      <c r="EPQ111" s="9"/>
      <c r="EPR111" s="9"/>
      <c r="EPS111" s="9"/>
      <c r="EPT111" s="9"/>
      <c r="EPU111" s="9"/>
      <c r="EPV111" s="9"/>
      <c r="EPW111" s="9"/>
      <c r="EPX111" s="9"/>
      <c r="EPY111" s="9"/>
      <c r="EPZ111" s="9"/>
      <c r="EQA111" s="9"/>
      <c r="EQB111" s="9"/>
      <c r="EQC111" s="9"/>
      <c r="EQD111" s="9"/>
      <c r="EQE111" s="9"/>
      <c r="EQF111" s="9"/>
      <c r="EQG111" s="9"/>
      <c r="EQH111" s="9"/>
      <c r="EQI111" s="9"/>
      <c r="EQJ111" s="9"/>
      <c r="EQK111" s="9"/>
      <c r="EQL111" s="9"/>
      <c r="EQM111" s="9"/>
      <c r="EQN111" s="9"/>
      <c r="EQO111" s="9"/>
      <c r="EQP111" s="9"/>
      <c r="EQQ111" s="9"/>
      <c r="EQR111" s="9"/>
      <c r="EQS111" s="9"/>
      <c r="EQT111" s="9"/>
      <c r="EQU111" s="9"/>
      <c r="EQV111" s="9"/>
      <c r="EQW111" s="9"/>
      <c r="EQX111" s="9"/>
      <c r="EQY111" s="9"/>
      <c r="EQZ111" s="9"/>
      <c r="ERA111" s="9"/>
      <c r="ERB111" s="9"/>
      <c r="ERC111" s="9"/>
      <c r="ERD111" s="9"/>
      <c r="ERE111" s="9"/>
      <c r="ERF111" s="9"/>
      <c r="ERG111" s="9"/>
      <c r="ERH111" s="9"/>
      <c r="ERI111" s="9"/>
      <c r="ERJ111" s="9"/>
      <c r="ERK111" s="9"/>
      <c r="ERL111" s="9"/>
      <c r="ERM111" s="9"/>
      <c r="ERN111" s="9"/>
      <c r="ERO111" s="9"/>
      <c r="ERP111" s="9"/>
      <c r="ERQ111" s="9"/>
      <c r="ERR111" s="9"/>
      <c r="ERS111" s="9"/>
      <c r="ERT111" s="9"/>
      <c r="ERU111" s="9"/>
      <c r="ERV111" s="9"/>
      <c r="ERW111" s="9"/>
      <c r="ERX111" s="9"/>
      <c r="ERY111" s="9"/>
      <c r="ERZ111" s="9"/>
      <c r="ESA111" s="9"/>
      <c r="ESB111" s="9"/>
      <c r="ESC111" s="9"/>
      <c r="ESD111" s="9"/>
      <c r="ESE111" s="9"/>
      <c r="ESF111" s="9"/>
      <c r="ESG111" s="9"/>
      <c r="ESH111" s="9"/>
      <c r="ESI111" s="9"/>
      <c r="ESJ111" s="9"/>
      <c r="ESK111" s="9"/>
      <c r="ESL111" s="9"/>
      <c r="ESM111" s="9"/>
      <c r="ESN111" s="9"/>
      <c r="ESO111" s="9"/>
      <c r="ESP111" s="9"/>
      <c r="ESQ111" s="9"/>
      <c r="ESR111" s="9"/>
      <c r="ESS111" s="9"/>
      <c r="EST111" s="9"/>
      <c r="ESU111" s="9"/>
      <c r="ESV111" s="9"/>
      <c r="ESW111" s="9"/>
      <c r="ESX111" s="9"/>
      <c r="ESY111" s="9"/>
      <c r="ESZ111" s="9"/>
      <c r="ETA111" s="9"/>
      <c r="ETB111" s="9"/>
      <c r="ETC111" s="9"/>
      <c r="ETD111" s="9"/>
      <c r="ETE111" s="9"/>
      <c r="ETF111" s="9"/>
      <c r="ETG111" s="9"/>
      <c r="ETH111" s="9"/>
      <c r="ETI111" s="9"/>
      <c r="ETJ111" s="9"/>
      <c r="ETK111" s="9"/>
      <c r="ETL111" s="9"/>
      <c r="ETM111" s="9"/>
      <c r="ETN111" s="9"/>
      <c r="ETO111" s="9"/>
      <c r="ETP111" s="9"/>
      <c r="ETQ111" s="9"/>
      <c r="ETR111" s="9"/>
      <c r="ETS111" s="9"/>
      <c r="ETT111" s="9"/>
      <c r="ETU111" s="9"/>
      <c r="ETV111" s="9"/>
      <c r="ETW111" s="9"/>
      <c r="ETX111" s="9"/>
      <c r="ETY111" s="9"/>
      <c r="ETZ111" s="9"/>
      <c r="EUA111" s="9"/>
      <c r="EUB111" s="9"/>
      <c r="EUC111" s="9"/>
      <c r="EUD111" s="9"/>
      <c r="EUE111" s="9"/>
      <c r="EUF111" s="9"/>
      <c r="EUG111" s="9"/>
      <c r="EUH111" s="9"/>
      <c r="EUI111" s="9"/>
      <c r="EUJ111" s="9"/>
      <c r="EUK111" s="9"/>
      <c r="EUL111" s="9"/>
      <c r="EUM111" s="9"/>
      <c r="EUN111" s="9"/>
      <c r="EUO111" s="9"/>
      <c r="EUP111" s="9"/>
      <c r="EUQ111" s="9"/>
      <c r="EUR111" s="9"/>
      <c r="EUS111" s="9"/>
      <c r="EUT111" s="9"/>
      <c r="EUU111" s="9"/>
      <c r="EUV111" s="9"/>
      <c r="EUW111" s="9"/>
      <c r="EUX111" s="9"/>
      <c r="EUY111" s="9"/>
      <c r="EUZ111" s="9"/>
      <c r="EVA111" s="9"/>
      <c r="EVB111" s="9"/>
      <c r="EVC111" s="9"/>
      <c r="EVD111" s="9"/>
      <c r="EVE111" s="9"/>
      <c r="EVF111" s="9"/>
      <c r="EVG111" s="9"/>
      <c r="EVH111" s="9"/>
      <c r="EVI111" s="9"/>
      <c r="EVJ111" s="9"/>
      <c r="EVK111" s="9"/>
      <c r="EVL111" s="9"/>
      <c r="EVM111" s="9"/>
      <c r="EVN111" s="9"/>
      <c r="EVO111" s="9"/>
      <c r="EVP111" s="9"/>
      <c r="EVQ111" s="9"/>
      <c r="EVR111" s="9"/>
      <c r="EVS111" s="9"/>
      <c r="EVT111" s="9"/>
      <c r="EVU111" s="9"/>
      <c r="EVV111" s="9"/>
      <c r="EVW111" s="9"/>
      <c r="EVX111" s="9"/>
      <c r="EVY111" s="9"/>
      <c r="EVZ111" s="9"/>
      <c r="EWA111" s="9"/>
      <c r="EWB111" s="9"/>
      <c r="EWC111" s="9"/>
      <c r="EWD111" s="9"/>
      <c r="EWE111" s="9"/>
      <c r="EWF111" s="9"/>
      <c r="EWG111" s="9"/>
      <c r="EWH111" s="9"/>
      <c r="EWI111" s="9"/>
      <c r="EWJ111" s="9"/>
      <c r="EWK111" s="9"/>
      <c r="EWL111" s="9"/>
      <c r="EWM111" s="9"/>
      <c r="EWN111" s="9"/>
      <c r="EWO111" s="9"/>
      <c r="EWP111" s="9"/>
      <c r="EWQ111" s="9"/>
      <c r="EWR111" s="9"/>
      <c r="EWS111" s="9"/>
      <c r="EWT111" s="9"/>
      <c r="EWU111" s="9"/>
      <c r="EWV111" s="9"/>
      <c r="EWW111" s="9"/>
      <c r="EWX111" s="9"/>
      <c r="EWY111" s="9"/>
      <c r="EWZ111" s="9"/>
      <c r="EXA111" s="9"/>
      <c r="EXB111" s="9"/>
      <c r="EXC111" s="9"/>
      <c r="EXD111" s="9"/>
      <c r="EXE111" s="9"/>
      <c r="EXF111" s="9"/>
      <c r="EXG111" s="9"/>
      <c r="EXH111" s="9"/>
      <c r="EXI111" s="9"/>
      <c r="EXJ111" s="9"/>
      <c r="EXK111" s="9"/>
      <c r="EXL111" s="9"/>
      <c r="EXM111" s="9"/>
      <c r="EXN111" s="9"/>
      <c r="EXO111" s="9"/>
      <c r="EXP111" s="9"/>
      <c r="EXQ111" s="9"/>
      <c r="EXR111" s="9"/>
      <c r="EXS111" s="9"/>
      <c r="EXT111" s="9"/>
      <c r="EXU111" s="9"/>
      <c r="EXV111" s="9"/>
      <c r="EXW111" s="9"/>
      <c r="EXX111" s="9"/>
      <c r="EXY111" s="9"/>
      <c r="EXZ111" s="9"/>
      <c r="EYA111" s="9"/>
      <c r="EYB111" s="9"/>
      <c r="EYC111" s="9"/>
      <c r="EYD111" s="9"/>
      <c r="EYE111" s="9"/>
      <c r="EYF111" s="9"/>
      <c r="EYG111" s="9"/>
      <c r="EYH111" s="9"/>
      <c r="EYI111" s="9"/>
      <c r="EYJ111" s="9"/>
      <c r="EYK111" s="9"/>
      <c r="EYL111" s="9"/>
      <c r="EYM111" s="9"/>
      <c r="EYN111" s="9"/>
      <c r="EYO111" s="9"/>
      <c r="EYP111" s="9"/>
      <c r="EYQ111" s="9"/>
      <c r="EYR111" s="9"/>
      <c r="EYS111" s="9"/>
      <c r="EYT111" s="9"/>
      <c r="EYU111" s="9"/>
      <c r="EYV111" s="9"/>
      <c r="EYW111" s="9"/>
      <c r="EYX111" s="9"/>
      <c r="EYY111" s="9"/>
      <c r="EYZ111" s="9"/>
      <c r="EZA111" s="9"/>
      <c r="EZB111" s="9"/>
      <c r="EZC111" s="9"/>
      <c r="EZD111" s="9"/>
      <c r="EZE111" s="9"/>
      <c r="EZF111" s="9"/>
      <c r="EZG111" s="9"/>
      <c r="EZH111" s="9"/>
      <c r="EZI111" s="9"/>
      <c r="EZJ111" s="9"/>
      <c r="EZK111" s="9"/>
      <c r="EZL111" s="9"/>
      <c r="EZM111" s="9"/>
      <c r="EZN111" s="9"/>
      <c r="EZO111" s="9"/>
      <c r="EZP111" s="9"/>
      <c r="EZQ111" s="9"/>
      <c r="EZR111" s="9"/>
      <c r="EZS111" s="9"/>
      <c r="EZT111" s="9"/>
      <c r="EZU111" s="9"/>
      <c r="EZV111" s="9"/>
      <c r="EZW111" s="9"/>
      <c r="EZX111" s="9"/>
      <c r="EZY111" s="9"/>
      <c r="EZZ111" s="9"/>
      <c r="FAA111" s="9"/>
      <c r="FAB111" s="9"/>
      <c r="FAC111" s="9"/>
      <c r="FAD111" s="9"/>
      <c r="FAE111" s="9"/>
      <c r="FAF111" s="9"/>
      <c r="FAG111" s="9"/>
      <c r="FAH111" s="9"/>
      <c r="FAI111" s="9"/>
      <c r="FAJ111" s="9"/>
      <c r="FAK111" s="9"/>
      <c r="FAL111" s="9"/>
      <c r="FAM111" s="9"/>
      <c r="FAN111" s="9"/>
      <c r="FAO111" s="9"/>
      <c r="FAP111" s="9"/>
      <c r="FAQ111" s="9"/>
      <c r="FAR111" s="9"/>
      <c r="FAS111" s="9"/>
      <c r="FAT111" s="9"/>
      <c r="FAU111" s="9"/>
      <c r="FAV111" s="9"/>
      <c r="FAW111" s="9"/>
      <c r="FAX111" s="9"/>
      <c r="FAY111" s="9"/>
      <c r="FAZ111" s="9"/>
      <c r="FBA111" s="9"/>
      <c r="FBB111" s="9"/>
      <c r="FBC111" s="9"/>
      <c r="FBD111" s="9"/>
      <c r="FBE111" s="9"/>
      <c r="FBF111" s="9"/>
      <c r="FBG111" s="9"/>
      <c r="FBH111" s="9"/>
      <c r="FBI111" s="9"/>
      <c r="FBJ111" s="9"/>
      <c r="FBK111" s="9"/>
      <c r="FBL111" s="9"/>
      <c r="FBM111" s="9"/>
      <c r="FBN111" s="9"/>
      <c r="FBO111" s="9"/>
      <c r="FBP111" s="9"/>
      <c r="FBQ111" s="9"/>
      <c r="FBR111" s="9"/>
      <c r="FBS111" s="9"/>
      <c r="FBT111" s="9"/>
      <c r="FBU111" s="9"/>
      <c r="FBV111" s="9"/>
      <c r="FBW111" s="9"/>
      <c r="FBX111" s="9"/>
      <c r="FBY111" s="9"/>
      <c r="FBZ111" s="9"/>
      <c r="FCA111" s="9"/>
      <c r="FCB111" s="9"/>
      <c r="FCC111" s="9"/>
      <c r="FCD111" s="9"/>
      <c r="FCE111" s="9"/>
      <c r="FCF111" s="9"/>
      <c r="FCG111" s="9"/>
      <c r="FCH111" s="9"/>
      <c r="FCI111" s="9"/>
      <c r="FCJ111" s="9"/>
      <c r="FCK111" s="9"/>
      <c r="FCL111" s="9"/>
      <c r="FCM111" s="9"/>
      <c r="FCN111" s="9"/>
      <c r="FCO111" s="9"/>
      <c r="FCP111" s="9"/>
      <c r="FCQ111" s="9"/>
      <c r="FCR111" s="9"/>
      <c r="FCS111" s="9"/>
      <c r="FCT111" s="9"/>
      <c r="FCU111" s="9"/>
      <c r="FCV111" s="9"/>
      <c r="FCW111" s="9"/>
      <c r="FCX111" s="9"/>
      <c r="FCY111" s="9"/>
      <c r="FCZ111" s="9"/>
      <c r="FDA111" s="9"/>
      <c r="FDB111" s="9"/>
      <c r="FDC111" s="9"/>
      <c r="FDD111" s="9"/>
      <c r="FDE111" s="9"/>
      <c r="FDF111" s="9"/>
      <c r="FDG111" s="9"/>
      <c r="FDH111" s="9"/>
      <c r="FDI111" s="9"/>
      <c r="FDJ111" s="9"/>
      <c r="FDK111" s="9"/>
      <c r="FDL111" s="9"/>
      <c r="FDM111" s="9"/>
      <c r="FDN111" s="9"/>
      <c r="FDO111" s="9"/>
      <c r="FDP111" s="9"/>
      <c r="FDQ111" s="9"/>
      <c r="FDR111" s="9"/>
      <c r="FDS111" s="9"/>
      <c r="FDT111" s="9"/>
      <c r="FDU111" s="9"/>
      <c r="FDV111" s="9"/>
      <c r="FDW111" s="9"/>
      <c r="FDX111" s="9"/>
      <c r="FDY111" s="9"/>
      <c r="FDZ111" s="9"/>
      <c r="FEA111" s="9"/>
      <c r="FEB111" s="9"/>
      <c r="FEC111" s="9"/>
      <c r="FED111" s="9"/>
      <c r="FEE111" s="9"/>
      <c r="FEF111" s="9"/>
      <c r="FEG111" s="9"/>
      <c r="FEH111" s="9"/>
      <c r="FEI111" s="9"/>
      <c r="FEJ111" s="9"/>
      <c r="FEK111" s="9"/>
      <c r="FEL111" s="9"/>
      <c r="FEM111" s="9"/>
      <c r="FEN111" s="9"/>
      <c r="FEO111" s="9"/>
      <c r="FEP111" s="9"/>
      <c r="FEQ111" s="9"/>
      <c r="FER111" s="9"/>
      <c r="FES111" s="9"/>
      <c r="FET111" s="9"/>
      <c r="FEU111" s="9"/>
      <c r="FEV111" s="9"/>
      <c r="FEW111" s="9"/>
      <c r="FEX111" s="9"/>
      <c r="FEY111" s="9"/>
      <c r="FEZ111" s="9"/>
      <c r="FFA111" s="9"/>
      <c r="FFB111" s="9"/>
      <c r="FFC111" s="9"/>
      <c r="FFD111" s="9"/>
      <c r="FFE111" s="9"/>
      <c r="FFF111" s="9"/>
      <c r="FFG111" s="9"/>
      <c r="FFH111" s="9"/>
      <c r="FFI111" s="9"/>
      <c r="FFJ111" s="9"/>
      <c r="FFK111" s="9"/>
      <c r="FFL111" s="9"/>
      <c r="FFM111" s="9"/>
      <c r="FFN111" s="9"/>
      <c r="FFO111" s="9"/>
      <c r="FFP111" s="9"/>
      <c r="FFQ111" s="9"/>
      <c r="FFR111" s="9"/>
      <c r="FFS111" s="9"/>
      <c r="FFT111" s="9"/>
      <c r="FFU111" s="9"/>
      <c r="FFV111" s="9"/>
      <c r="FFW111" s="9"/>
      <c r="FFX111" s="9"/>
      <c r="FFY111" s="9"/>
      <c r="FFZ111" s="9"/>
      <c r="FGA111" s="9"/>
      <c r="FGB111" s="9"/>
      <c r="FGC111" s="9"/>
      <c r="FGD111" s="9"/>
      <c r="FGE111" s="9"/>
      <c r="FGF111" s="9"/>
      <c r="FGG111" s="9"/>
      <c r="FGH111" s="9"/>
      <c r="FGI111" s="9"/>
      <c r="FGJ111" s="9"/>
      <c r="FGK111" s="9"/>
      <c r="FGL111" s="9"/>
      <c r="FGM111" s="9"/>
      <c r="FGN111" s="9"/>
      <c r="FGO111" s="9"/>
      <c r="FGP111" s="9"/>
      <c r="FGQ111" s="9"/>
      <c r="FGR111" s="9"/>
      <c r="FGS111" s="9"/>
      <c r="FGT111" s="9"/>
      <c r="FGU111" s="9"/>
      <c r="FGV111" s="9"/>
      <c r="FGW111" s="9"/>
      <c r="FGX111" s="9"/>
      <c r="FGY111" s="9"/>
      <c r="FGZ111" s="9"/>
      <c r="FHA111" s="9"/>
      <c r="FHB111" s="9"/>
      <c r="FHC111" s="9"/>
      <c r="FHD111" s="9"/>
      <c r="FHE111" s="9"/>
      <c r="FHF111" s="9"/>
      <c r="FHG111" s="9"/>
      <c r="FHH111" s="9"/>
      <c r="FHI111" s="9"/>
      <c r="FHJ111" s="9"/>
      <c r="FHK111" s="9"/>
      <c r="FHL111" s="9"/>
      <c r="FHM111" s="9"/>
      <c r="FHN111" s="9"/>
      <c r="FHO111" s="9"/>
      <c r="FHP111" s="9"/>
      <c r="FHQ111" s="9"/>
      <c r="FHR111" s="9"/>
      <c r="FHS111" s="9"/>
      <c r="FHT111" s="9"/>
      <c r="FHU111" s="9"/>
      <c r="FHV111" s="9"/>
      <c r="FHW111" s="9"/>
      <c r="FHX111" s="9"/>
      <c r="FHY111" s="9"/>
      <c r="FHZ111" s="9"/>
      <c r="FIA111" s="9"/>
      <c r="FIB111" s="9"/>
      <c r="FIC111" s="9"/>
      <c r="FID111" s="9"/>
      <c r="FIE111" s="9"/>
      <c r="FIF111" s="9"/>
      <c r="FIG111" s="9"/>
      <c r="FIH111" s="9"/>
      <c r="FII111" s="9"/>
      <c r="FIJ111" s="9"/>
      <c r="FIK111" s="9"/>
      <c r="FIL111" s="9"/>
      <c r="FIM111" s="9"/>
      <c r="FIN111" s="9"/>
      <c r="FIO111" s="9"/>
      <c r="FIP111" s="9"/>
      <c r="FIQ111" s="9"/>
      <c r="FIR111" s="9"/>
      <c r="FIS111" s="9"/>
      <c r="FIT111" s="9"/>
      <c r="FIU111" s="9"/>
      <c r="FIV111" s="9"/>
      <c r="FIW111" s="9"/>
      <c r="FIX111" s="9"/>
      <c r="FIY111" s="9"/>
      <c r="FIZ111" s="9"/>
      <c r="FJA111" s="9"/>
      <c r="FJB111" s="9"/>
      <c r="FJC111" s="9"/>
      <c r="FJD111" s="9"/>
      <c r="FJE111" s="9"/>
      <c r="FJF111" s="9"/>
      <c r="FJG111" s="9"/>
      <c r="FJH111" s="9"/>
      <c r="FJI111" s="9"/>
      <c r="FJJ111" s="9"/>
      <c r="FJK111" s="9"/>
      <c r="FJL111" s="9"/>
      <c r="FJM111" s="9"/>
      <c r="FJN111" s="9"/>
      <c r="FJO111" s="9"/>
      <c r="FJP111" s="9"/>
      <c r="FJQ111" s="9"/>
      <c r="FJR111" s="9"/>
      <c r="FJS111" s="9"/>
      <c r="FJT111" s="9"/>
      <c r="FJU111" s="9"/>
      <c r="FJV111" s="9"/>
      <c r="FJW111" s="9"/>
      <c r="FJX111" s="9"/>
      <c r="FJY111" s="9"/>
      <c r="FJZ111" s="9"/>
      <c r="FKA111" s="9"/>
      <c r="FKB111" s="9"/>
      <c r="FKC111" s="9"/>
      <c r="FKD111" s="9"/>
      <c r="FKE111" s="9"/>
      <c r="FKF111" s="9"/>
      <c r="FKG111" s="9"/>
      <c r="FKH111" s="9"/>
      <c r="FKI111" s="9"/>
      <c r="FKJ111" s="9"/>
      <c r="FKK111" s="9"/>
      <c r="FKL111" s="9"/>
      <c r="FKM111" s="9"/>
      <c r="FKN111" s="9"/>
      <c r="FKO111" s="9"/>
      <c r="FKP111" s="9"/>
      <c r="FKQ111" s="9"/>
      <c r="FKR111" s="9"/>
      <c r="FKS111" s="9"/>
      <c r="FKT111" s="9"/>
      <c r="FKU111" s="9"/>
      <c r="FKV111" s="9"/>
      <c r="FKW111" s="9"/>
      <c r="FKX111" s="9"/>
      <c r="FKY111" s="9"/>
      <c r="FKZ111" s="9"/>
      <c r="FLA111" s="9"/>
      <c r="FLB111" s="9"/>
      <c r="FLC111" s="9"/>
      <c r="FLD111" s="9"/>
      <c r="FLE111" s="9"/>
      <c r="FLF111" s="9"/>
      <c r="FLG111" s="9"/>
      <c r="FLH111" s="9"/>
      <c r="FLI111" s="9"/>
      <c r="FLJ111" s="9"/>
      <c r="FLK111" s="9"/>
      <c r="FLL111" s="9"/>
      <c r="FLM111" s="9"/>
      <c r="FLN111" s="9"/>
      <c r="FLO111" s="9"/>
      <c r="FLP111" s="9"/>
      <c r="FLQ111" s="9"/>
      <c r="FLR111" s="9"/>
      <c r="FLS111" s="9"/>
      <c r="FLT111" s="9"/>
      <c r="FLU111" s="9"/>
      <c r="FLV111" s="9"/>
      <c r="FLW111" s="9"/>
      <c r="FLX111" s="9"/>
      <c r="FLY111" s="9"/>
      <c r="FLZ111" s="9"/>
      <c r="FMA111" s="9"/>
      <c r="FMB111" s="9"/>
      <c r="FMC111" s="9"/>
      <c r="FMD111" s="9"/>
      <c r="FME111" s="9"/>
      <c r="FMF111" s="9"/>
      <c r="FMG111" s="9"/>
      <c r="FMH111" s="9"/>
      <c r="FMI111" s="9"/>
      <c r="FMJ111" s="9"/>
      <c r="FMK111" s="9"/>
      <c r="FML111" s="9"/>
      <c r="FMM111" s="9"/>
      <c r="FMN111" s="9"/>
      <c r="FMO111" s="9"/>
      <c r="FMP111" s="9"/>
      <c r="FMQ111" s="9"/>
      <c r="FMR111" s="9"/>
      <c r="FMS111" s="9"/>
      <c r="FMT111" s="9"/>
      <c r="FMU111" s="9"/>
      <c r="FMV111" s="9"/>
      <c r="FMW111" s="9"/>
      <c r="FMX111" s="9"/>
      <c r="FMY111" s="9"/>
      <c r="FMZ111" s="9"/>
      <c r="FNA111" s="9"/>
      <c r="FNB111" s="9"/>
      <c r="FNC111" s="9"/>
      <c r="FND111" s="9"/>
      <c r="FNE111" s="9"/>
      <c r="FNF111" s="9"/>
      <c r="FNG111" s="9"/>
      <c r="FNH111" s="9"/>
      <c r="FNI111" s="9"/>
      <c r="FNJ111" s="9"/>
      <c r="FNK111" s="9"/>
      <c r="FNL111" s="9"/>
      <c r="FNM111" s="9"/>
      <c r="FNN111" s="9"/>
      <c r="FNO111" s="9"/>
      <c r="FNP111" s="9"/>
      <c r="FNQ111" s="9"/>
      <c r="FNR111" s="9"/>
      <c r="FNS111" s="9"/>
      <c r="FNT111" s="9"/>
      <c r="FNU111" s="9"/>
      <c r="FNV111" s="9"/>
      <c r="FNW111" s="9"/>
      <c r="FNX111" s="9"/>
      <c r="FNY111" s="9"/>
      <c r="FNZ111" s="9"/>
      <c r="FOA111" s="9"/>
      <c r="FOB111" s="9"/>
      <c r="FOC111" s="9"/>
      <c r="FOD111" s="9"/>
      <c r="FOE111" s="9"/>
      <c r="FOF111" s="9"/>
      <c r="FOG111" s="9"/>
      <c r="FOH111" s="9"/>
      <c r="FOI111" s="9"/>
      <c r="FOJ111" s="9"/>
      <c r="FOK111" s="9"/>
      <c r="FOL111" s="9"/>
      <c r="FOM111" s="9"/>
      <c r="FON111" s="9"/>
      <c r="FOO111" s="9"/>
      <c r="FOP111" s="9"/>
      <c r="FOQ111" s="9"/>
      <c r="FOR111" s="9"/>
      <c r="FOS111" s="9"/>
      <c r="FOT111" s="9"/>
      <c r="FOU111" s="9"/>
      <c r="FOV111" s="9"/>
      <c r="FOW111" s="9"/>
      <c r="FOX111" s="9"/>
      <c r="FOY111" s="9"/>
      <c r="FOZ111" s="9"/>
      <c r="FPA111" s="9"/>
      <c r="FPB111" s="9"/>
      <c r="FPC111" s="9"/>
      <c r="FPD111" s="9"/>
      <c r="FPE111" s="9"/>
      <c r="FPF111" s="9"/>
      <c r="FPG111" s="9"/>
      <c r="FPH111" s="9"/>
      <c r="FPI111" s="9"/>
      <c r="FPJ111" s="9"/>
      <c r="FPK111" s="9"/>
      <c r="FPL111" s="9"/>
      <c r="FPM111" s="9"/>
      <c r="FPN111" s="9"/>
      <c r="FPO111" s="9"/>
      <c r="FPP111" s="9"/>
      <c r="FPQ111" s="9"/>
      <c r="FPR111" s="9"/>
      <c r="FPS111" s="9"/>
      <c r="FPT111" s="9"/>
      <c r="FPU111" s="9"/>
      <c r="FPV111" s="9"/>
      <c r="FPW111" s="9"/>
      <c r="FPX111" s="9"/>
      <c r="FPY111" s="9"/>
      <c r="FPZ111" s="9"/>
      <c r="FQA111" s="9"/>
      <c r="FQB111" s="9"/>
      <c r="FQC111" s="9"/>
      <c r="FQD111" s="9"/>
      <c r="FQE111" s="9"/>
      <c r="FQF111" s="9"/>
      <c r="FQG111" s="9"/>
      <c r="FQH111" s="9"/>
      <c r="FQI111" s="9"/>
      <c r="FQJ111" s="9"/>
      <c r="FQK111" s="9"/>
      <c r="FQL111" s="9"/>
      <c r="FQM111" s="9"/>
      <c r="FQN111" s="9"/>
      <c r="FQO111" s="9"/>
      <c r="FQP111" s="9"/>
      <c r="FQQ111" s="9"/>
      <c r="FQR111" s="9"/>
      <c r="FQS111" s="9"/>
      <c r="FQT111" s="9"/>
      <c r="FQU111" s="9"/>
      <c r="FQV111" s="9"/>
      <c r="FQW111" s="9"/>
      <c r="FQX111" s="9"/>
      <c r="FQY111" s="9"/>
      <c r="FQZ111" s="9"/>
      <c r="FRA111" s="9"/>
      <c r="FRB111" s="9"/>
      <c r="FRC111" s="9"/>
      <c r="FRD111" s="9"/>
      <c r="FRE111" s="9"/>
      <c r="FRF111" s="9"/>
      <c r="FRG111" s="9"/>
      <c r="FRH111" s="9"/>
      <c r="FRI111" s="9"/>
      <c r="FRJ111" s="9"/>
      <c r="FRK111" s="9"/>
      <c r="FRL111" s="9"/>
      <c r="FRM111" s="9"/>
      <c r="FRN111" s="9"/>
      <c r="FRO111" s="9"/>
      <c r="FRP111" s="9"/>
      <c r="FRQ111" s="9"/>
      <c r="FRR111" s="9"/>
      <c r="FRS111" s="9"/>
      <c r="FRT111" s="9"/>
      <c r="FRU111" s="9"/>
      <c r="FRV111" s="9"/>
      <c r="FRW111" s="9"/>
      <c r="FRX111" s="9"/>
      <c r="FRY111" s="9"/>
      <c r="FRZ111" s="9"/>
      <c r="FSA111" s="9"/>
      <c r="FSB111" s="9"/>
      <c r="FSC111" s="9"/>
      <c r="FSD111" s="9"/>
      <c r="FSE111" s="9"/>
      <c r="FSF111" s="9"/>
      <c r="FSG111" s="9"/>
      <c r="FSH111" s="9"/>
      <c r="FSI111" s="9"/>
      <c r="FSJ111" s="9"/>
      <c r="FSK111" s="9"/>
      <c r="FSL111" s="9"/>
      <c r="FSM111" s="9"/>
      <c r="FSN111" s="9"/>
      <c r="FSO111" s="9"/>
      <c r="FSP111" s="9"/>
      <c r="FSQ111" s="9"/>
      <c r="FSR111" s="9"/>
      <c r="FSS111" s="9"/>
      <c r="FST111" s="9"/>
      <c r="FSU111" s="9"/>
      <c r="FSV111" s="9"/>
      <c r="FSW111" s="9"/>
      <c r="FSX111" s="9"/>
      <c r="FSY111" s="9"/>
      <c r="FSZ111" s="9"/>
      <c r="FTA111" s="9"/>
      <c r="FTB111" s="9"/>
      <c r="FTC111" s="9"/>
      <c r="FTD111" s="9"/>
      <c r="FTE111" s="9"/>
      <c r="FTF111" s="9"/>
      <c r="FTG111" s="9"/>
      <c r="FTH111" s="9"/>
      <c r="FTI111" s="9"/>
      <c r="FTJ111" s="9"/>
      <c r="FTK111" s="9"/>
      <c r="FTL111" s="9"/>
      <c r="FTM111" s="9"/>
      <c r="FTN111" s="9"/>
      <c r="FTO111" s="9"/>
      <c r="FTP111" s="9"/>
      <c r="FTQ111" s="9"/>
      <c r="FTR111" s="9"/>
      <c r="FTS111" s="9"/>
      <c r="FTT111" s="9"/>
      <c r="FTU111" s="9"/>
      <c r="FTV111" s="9"/>
      <c r="FTW111" s="9"/>
      <c r="FTX111" s="9"/>
      <c r="FTY111" s="9"/>
      <c r="FTZ111" s="9"/>
      <c r="FUA111" s="9"/>
      <c r="FUB111" s="9"/>
      <c r="FUC111" s="9"/>
      <c r="FUD111" s="9"/>
      <c r="FUE111" s="9"/>
      <c r="FUF111" s="9"/>
      <c r="FUG111" s="9"/>
      <c r="FUH111" s="9"/>
      <c r="FUI111" s="9"/>
      <c r="FUJ111" s="9"/>
      <c r="FUK111" s="9"/>
      <c r="FUL111" s="9"/>
      <c r="FUM111" s="9"/>
      <c r="FUN111" s="9"/>
      <c r="FUO111" s="9"/>
      <c r="FUP111" s="9"/>
      <c r="FUQ111" s="9"/>
      <c r="FUR111" s="9"/>
      <c r="FUS111" s="9"/>
      <c r="FUT111" s="9"/>
      <c r="FUU111" s="9"/>
      <c r="FUV111" s="9"/>
      <c r="FUW111" s="9"/>
      <c r="FUX111" s="9"/>
      <c r="FUY111" s="9"/>
      <c r="FUZ111" s="9"/>
      <c r="FVA111" s="9"/>
      <c r="FVB111" s="9"/>
      <c r="FVC111" s="9"/>
      <c r="FVD111" s="9"/>
      <c r="FVE111" s="9"/>
      <c r="FVF111" s="9"/>
      <c r="FVG111" s="9"/>
      <c r="FVH111" s="9"/>
      <c r="FVI111" s="9"/>
      <c r="FVJ111" s="9"/>
      <c r="FVK111" s="9"/>
      <c r="FVL111" s="9"/>
      <c r="FVM111" s="9"/>
      <c r="FVN111" s="9"/>
      <c r="FVO111" s="9"/>
      <c r="FVP111" s="9"/>
      <c r="FVQ111" s="9"/>
      <c r="FVR111" s="9"/>
      <c r="FVS111" s="9"/>
      <c r="FVT111" s="9"/>
      <c r="FVU111" s="9"/>
      <c r="FVV111" s="9"/>
      <c r="FVW111" s="9"/>
      <c r="FVX111" s="9"/>
      <c r="FVY111" s="9"/>
      <c r="FVZ111" s="9"/>
      <c r="FWA111" s="9"/>
      <c r="FWB111" s="9"/>
      <c r="FWC111" s="9"/>
      <c r="FWD111" s="9"/>
      <c r="FWE111" s="9"/>
      <c r="FWF111" s="9"/>
      <c r="FWG111" s="9"/>
      <c r="FWH111" s="9"/>
      <c r="FWI111" s="9"/>
      <c r="FWJ111" s="9"/>
      <c r="FWK111" s="9"/>
      <c r="FWL111" s="9"/>
      <c r="FWM111" s="9"/>
      <c r="FWN111" s="9"/>
      <c r="FWO111" s="9"/>
      <c r="FWP111" s="9"/>
      <c r="FWQ111" s="9"/>
      <c r="FWR111" s="9"/>
      <c r="FWS111" s="9"/>
      <c r="FWT111" s="9"/>
      <c r="FWU111" s="9"/>
      <c r="FWV111" s="9"/>
      <c r="FWW111" s="9"/>
      <c r="FWX111" s="9"/>
      <c r="FWY111" s="9"/>
      <c r="FWZ111" s="9"/>
      <c r="FXA111" s="9"/>
      <c r="FXB111" s="9"/>
      <c r="FXC111" s="9"/>
      <c r="FXD111" s="9"/>
      <c r="FXE111" s="9"/>
      <c r="FXF111" s="9"/>
      <c r="FXG111" s="9"/>
      <c r="FXH111" s="9"/>
      <c r="FXI111" s="9"/>
      <c r="FXJ111" s="9"/>
      <c r="FXK111" s="9"/>
      <c r="FXL111" s="9"/>
      <c r="FXM111" s="9"/>
      <c r="FXN111" s="9"/>
      <c r="FXO111" s="9"/>
      <c r="FXP111" s="9"/>
      <c r="FXQ111" s="9"/>
      <c r="FXR111" s="9"/>
      <c r="FXS111" s="9"/>
      <c r="FXT111" s="9"/>
      <c r="FXU111" s="9"/>
      <c r="FXV111" s="9"/>
      <c r="FXW111" s="9"/>
      <c r="FXX111" s="9"/>
      <c r="FXY111" s="9"/>
      <c r="FXZ111" s="9"/>
      <c r="FYA111" s="9"/>
      <c r="FYB111" s="9"/>
      <c r="FYC111" s="9"/>
      <c r="FYD111" s="9"/>
      <c r="FYE111" s="9"/>
      <c r="FYF111" s="9"/>
      <c r="FYG111" s="9"/>
      <c r="FYH111" s="9"/>
      <c r="FYI111" s="9"/>
      <c r="FYJ111" s="9"/>
      <c r="FYK111" s="9"/>
      <c r="FYL111" s="9"/>
      <c r="FYM111" s="9"/>
      <c r="FYN111" s="9"/>
      <c r="FYO111" s="9"/>
      <c r="FYP111" s="9"/>
      <c r="FYQ111" s="9"/>
      <c r="FYR111" s="9"/>
      <c r="FYS111" s="9"/>
      <c r="FYT111" s="9"/>
      <c r="FYU111" s="9"/>
      <c r="FYV111" s="9"/>
      <c r="FYW111" s="9"/>
      <c r="FYX111" s="9"/>
      <c r="FYY111" s="9"/>
      <c r="FYZ111" s="9"/>
      <c r="FZA111" s="9"/>
      <c r="FZB111" s="9"/>
      <c r="FZC111" s="9"/>
      <c r="FZD111" s="9"/>
      <c r="FZE111" s="9"/>
      <c r="FZF111" s="9"/>
      <c r="FZG111" s="9"/>
      <c r="FZH111" s="9"/>
      <c r="FZI111" s="9"/>
      <c r="FZJ111" s="9"/>
      <c r="FZK111" s="9"/>
      <c r="FZL111" s="9"/>
      <c r="FZM111" s="9"/>
      <c r="FZN111" s="9"/>
      <c r="FZO111" s="9"/>
      <c r="FZP111" s="9"/>
      <c r="FZQ111" s="9"/>
      <c r="FZR111" s="9"/>
      <c r="FZS111" s="9"/>
      <c r="FZT111" s="9"/>
      <c r="FZU111" s="9"/>
      <c r="FZV111" s="9"/>
      <c r="FZW111" s="9"/>
      <c r="FZX111" s="9"/>
      <c r="FZY111" s="9"/>
      <c r="FZZ111" s="9"/>
      <c r="GAA111" s="9"/>
      <c r="GAB111" s="9"/>
      <c r="GAC111" s="9"/>
      <c r="GAD111" s="9"/>
      <c r="GAE111" s="9"/>
      <c r="GAF111" s="9"/>
      <c r="GAG111" s="9"/>
      <c r="GAH111" s="9"/>
      <c r="GAI111" s="9"/>
      <c r="GAJ111" s="9"/>
      <c r="GAK111" s="9"/>
      <c r="GAL111" s="9"/>
      <c r="GAM111" s="9"/>
      <c r="GAN111" s="9"/>
      <c r="GAO111" s="9"/>
      <c r="GAP111" s="9"/>
      <c r="GAQ111" s="9"/>
      <c r="GAR111" s="9"/>
      <c r="GAS111" s="9"/>
      <c r="GAT111" s="9"/>
      <c r="GAU111" s="9"/>
      <c r="GAV111" s="9"/>
      <c r="GAW111" s="9"/>
      <c r="GAX111" s="9"/>
      <c r="GAY111" s="9"/>
      <c r="GAZ111" s="9"/>
      <c r="GBA111" s="9"/>
      <c r="GBB111" s="9"/>
      <c r="GBC111" s="9"/>
      <c r="GBD111" s="9"/>
      <c r="GBE111" s="9"/>
      <c r="GBF111" s="9"/>
      <c r="GBG111" s="9"/>
      <c r="GBH111" s="9"/>
      <c r="GBI111" s="9"/>
      <c r="GBJ111" s="9"/>
      <c r="GBK111" s="9"/>
      <c r="GBL111" s="9"/>
      <c r="GBM111" s="9"/>
      <c r="GBN111" s="9"/>
      <c r="GBO111" s="9"/>
      <c r="GBP111" s="9"/>
      <c r="GBQ111" s="9"/>
      <c r="GBR111" s="9"/>
      <c r="GBS111" s="9"/>
      <c r="GBT111" s="9"/>
      <c r="GBU111" s="9"/>
      <c r="GBV111" s="9"/>
      <c r="GBW111" s="9"/>
      <c r="GBX111" s="9"/>
      <c r="GBY111" s="9"/>
      <c r="GBZ111" s="9"/>
      <c r="GCA111" s="9"/>
      <c r="GCB111" s="9"/>
      <c r="GCC111" s="9"/>
      <c r="GCD111" s="9"/>
      <c r="GCE111" s="9"/>
      <c r="GCF111" s="9"/>
      <c r="GCG111" s="9"/>
      <c r="GCH111" s="9"/>
      <c r="GCI111" s="9"/>
      <c r="GCJ111" s="9"/>
      <c r="GCK111" s="9"/>
      <c r="GCL111" s="9"/>
      <c r="GCM111" s="9"/>
      <c r="GCN111" s="9"/>
      <c r="GCO111" s="9"/>
      <c r="GCP111" s="9"/>
      <c r="GCQ111" s="9"/>
      <c r="GCR111" s="9"/>
      <c r="GCS111" s="9"/>
      <c r="GCT111" s="9"/>
      <c r="GCU111" s="9"/>
      <c r="GCV111" s="9"/>
      <c r="GCW111" s="9"/>
      <c r="GCX111" s="9"/>
      <c r="GCY111" s="9"/>
      <c r="GCZ111" s="9"/>
      <c r="GDA111" s="9"/>
      <c r="GDB111" s="9"/>
      <c r="GDC111" s="9"/>
      <c r="GDD111" s="9"/>
      <c r="GDE111" s="9"/>
      <c r="GDF111" s="9"/>
      <c r="GDG111" s="9"/>
      <c r="GDH111" s="9"/>
      <c r="GDI111" s="9"/>
      <c r="GDJ111" s="9"/>
      <c r="GDK111" s="9"/>
      <c r="GDL111" s="9"/>
      <c r="GDM111" s="9"/>
      <c r="GDN111" s="9"/>
      <c r="GDO111" s="9"/>
      <c r="GDP111" s="9"/>
      <c r="GDQ111" s="9"/>
      <c r="GDR111" s="9"/>
      <c r="GDS111" s="9"/>
      <c r="GDT111" s="9"/>
      <c r="GDU111" s="9"/>
      <c r="GDV111" s="9"/>
      <c r="GDW111" s="9"/>
      <c r="GDX111" s="9"/>
      <c r="GDY111" s="9"/>
      <c r="GDZ111" s="9"/>
      <c r="GEA111" s="9"/>
      <c r="GEB111" s="9"/>
      <c r="GEC111" s="9"/>
      <c r="GED111" s="9"/>
      <c r="GEE111" s="9"/>
      <c r="GEF111" s="9"/>
      <c r="GEG111" s="9"/>
      <c r="GEH111" s="9"/>
      <c r="GEI111" s="9"/>
      <c r="GEJ111" s="9"/>
      <c r="GEK111" s="9"/>
      <c r="GEL111" s="9"/>
      <c r="GEM111" s="9"/>
      <c r="GEN111" s="9"/>
      <c r="GEO111" s="9"/>
      <c r="GEP111" s="9"/>
      <c r="GEQ111" s="9"/>
      <c r="GER111" s="9"/>
      <c r="GES111" s="9"/>
      <c r="GET111" s="9"/>
      <c r="GEU111" s="9"/>
      <c r="GEV111" s="9"/>
      <c r="GEW111" s="9"/>
      <c r="GEX111" s="9"/>
      <c r="GEY111" s="9"/>
      <c r="GEZ111" s="9"/>
      <c r="GFA111" s="9"/>
      <c r="GFB111" s="9"/>
      <c r="GFC111" s="9"/>
      <c r="GFD111" s="9"/>
      <c r="GFE111" s="9"/>
      <c r="GFF111" s="9"/>
      <c r="GFG111" s="9"/>
      <c r="GFH111" s="9"/>
      <c r="GFI111" s="9"/>
      <c r="GFJ111" s="9"/>
      <c r="GFK111" s="9"/>
      <c r="GFL111" s="9"/>
      <c r="GFM111" s="9"/>
      <c r="GFN111" s="9"/>
      <c r="GFO111" s="9"/>
      <c r="GFP111" s="9"/>
      <c r="GFQ111" s="9"/>
      <c r="GFR111" s="9"/>
      <c r="GFS111" s="9"/>
      <c r="GFT111" s="9"/>
      <c r="GFU111" s="9"/>
      <c r="GFV111" s="9"/>
      <c r="GFW111" s="9"/>
      <c r="GFX111" s="9"/>
      <c r="GFY111" s="9"/>
      <c r="GFZ111" s="9"/>
      <c r="GGA111" s="9"/>
      <c r="GGB111" s="9"/>
      <c r="GGC111" s="9"/>
      <c r="GGD111" s="9"/>
      <c r="GGE111" s="9"/>
      <c r="GGF111" s="9"/>
      <c r="GGG111" s="9"/>
      <c r="GGH111" s="9"/>
      <c r="GGI111" s="9"/>
      <c r="GGJ111" s="9"/>
      <c r="GGK111" s="9"/>
      <c r="GGL111" s="9"/>
      <c r="GGM111" s="9"/>
      <c r="GGN111" s="9"/>
      <c r="GGO111" s="9"/>
      <c r="GGP111" s="9"/>
      <c r="GGQ111" s="9"/>
      <c r="GGR111" s="9"/>
      <c r="GGS111" s="9"/>
      <c r="GGT111" s="9"/>
      <c r="GGU111" s="9"/>
      <c r="GGV111" s="9"/>
      <c r="GGW111" s="9"/>
      <c r="GGX111" s="9"/>
      <c r="GGY111" s="9"/>
      <c r="GGZ111" s="9"/>
      <c r="GHA111" s="9"/>
      <c r="GHB111" s="9"/>
      <c r="GHC111" s="9"/>
      <c r="GHD111" s="9"/>
      <c r="GHE111" s="9"/>
      <c r="GHF111" s="9"/>
      <c r="GHG111" s="9"/>
      <c r="GHH111" s="9"/>
      <c r="GHI111" s="9"/>
      <c r="GHJ111" s="9"/>
      <c r="GHK111" s="9"/>
      <c r="GHL111" s="9"/>
      <c r="GHM111" s="9"/>
      <c r="GHN111" s="9"/>
      <c r="GHO111" s="9"/>
      <c r="GHP111" s="9"/>
      <c r="GHQ111" s="9"/>
      <c r="GHR111" s="9"/>
      <c r="GHS111" s="9"/>
      <c r="GHT111" s="9"/>
      <c r="GHU111" s="9"/>
      <c r="GHV111" s="9"/>
      <c r="GHW111" s="9"/>
      <c r="GHX111" s="9"/>
      <c r="GHY111" s="9"/>
      <c r="GHZ111" s="9"/>
      <c r="GIA111" s="9"/>
      <c r="GIB111" s="9"/>
      <c r="GIC111" s="9"/>
      <c r="GID111" s="9"/>
      <c r="GIE111" s="9"/>
      <c r="GIF111" s="9"/>
      <c r="GIG111" s="9"/>
      <c r="GIH111" s="9"/>
      <c r="GII111" s="9"/>
      <c r="GIJ111" s="9"/>
      <c r="GIK111" s="9"/>
      <c r="GIL111" s="9"/>
      <c r="GIM111" s="9"/>
      <c r="GIN111" s="9"/>
      <c r="GIO111" s="9"/>
      <c r="GIP111" s="9"/>
      <c r="GIQ111" s="9"/>
      <c r="GIR111" s="9"/>
      <c r="GIS111" s="9"/>
      <c r="GIT111" s="9"/>
      <c r="GIU111" s="9"/>
      <c r="GIV111" s="9"/>
      <c r="GIW111" s="9"/>
      <c r="GIX111" s="9"/>
      <c r="GIY111" s="9"/>
      <c r="GIZ111" s="9"/>
      <c r="GJA111" s="9"/>
      <c r="GJB111" s="9"/>
      <c r="GJC111" s="9"/>
      <c r="GJD111" s="9"/>
      <c r="GJE111" s="9"/>
      <c r="GJF111" s="9"/>
      <c r="GJG111" s="9"/>
      <c r="GJH111" s="9"/>
      <c r="GJI111" s="9"/>
      <c r="GJJ111" s="9"/>
      <c r="GJK111" s="9"/>
      <c r="GJL111" s="9"/>
      <c r="GJM111" s="9"/>
      <c r="GJN111" s="9"/>
      <c r="GJO111" s="9"/>
      <c r="GJP111" s="9"/>
      <c r="GJQ111" s="9"/>
      <c r="GJR111" s="9"/>
      <c r="GJS111" s="9"/>
      <c r="GJT111" s="9"/>
      <c r="GJU111" s="9"/>
      <c r="GJV111" s="9"/>
      <c r="GJW111" s="9"/>
      <c r="GJX111" s="9"/>
      <c r="GJY111" s="9"/>
      <c r="GJZ111" s="9"/>
      <c r="GKA111" s="9"/>
      <c r="GKB111" s="9"/>
      <c r="GKC111" s="9"/>
      <c r="GKD111" s="9"/>
      <c r="GKE111" s="9"/>
      <c r="GKF111" s="9"/>
      <c r="GKG111" s="9"/>
      <c r="GKH111" s="9"/>
      <c r="GKI111" s="9"/>
      <c r="GKJ111" s="9"/>
      <c r="GKK111" s="9"/>
      <c r="GKL111" s="9"/>
      <c r="GKM111" s="9"/>
      <c r="GKN111" s="9"/>
      <c r="GKO111" s="9"/>
      <c r="GKP111" s="9"/>
      <c r="GKQ111" s="9"/>
      <c r="GKR111" s="9"/>
      <c r="GKS111" s="9"/>
      <c r="GKT111" s="9"/>
      <c r="GKU111" s="9"/>
      <c r="GKV111" s="9"/>
      <c r="GKW111" s="9"/>
      <c r="GKX111" s="9"/>
      <c r="GKY111" s="9"/>
      <c r="GKZ111" s="9"/>
      <c r="GLA111" s="9"/>
      <c r="GLB111" s="9"/>
      <c r="GLC111" s="9"/>
      <c r="GLD111" s="9"/>
      <c r="GLE111" s="9"/>
      <c r="GLF111" s="9"/>
      <c r="GLG111" s="9"/>
      <c r="GLH111" s="9"/>
      <c r="GLI111" s="9"/>
      <c r="GLJ111" s="9"/>
      <c r="GLK111" s="9"/>
      <c r="GLL111" s="9"/>
      <c r="GLM111" s="9"/>
      <c r="GLN111" s="9"/>
      <c r="GLO111" s="9"/>
      <c r="GLP111" s="9"/>
      <c r="GLQ111" s="9"/>
      <c r="GLR111" s="9"/>
      <c r="GLS111" s="9"/>
      <c r="GLT111" s="9"/>
      <c r="GLU111" s="9"/>
      <c r="GLV111" s="9"/>
      <c r="GLW111" s="9"/>
      <c r="GLX111" s="9"/>
      <c r="GLY111" s="9"/>
      <c r="GLZ111" s="9"/>
      <c r="GMA111" s="9"/>
      <c r="GMB111" s="9"/>
      <c r="GMC111" s="9"/>
      <c r="GMD111" s="9"/>
      <c r="GME111" s="9"/>
      <c r="GMF111" s="9"/>
      <c r="GMG111" s="9"/>
      <c r="GMH111" s="9"/>
      <c r="GMI111" s="9"/>
      <c r="GMJ111" s="9"/>
      <c r="GMK111" s="9"/>
      <c r="GML111" s="9"/>
      <c r="GMM111" s="9"/>
      <c r="GMN111" s="9"/>
      <c r="GMO111" s="9"/>
      <c r="GMP111" s="9"/>
      <c r="GMQ111" s="9"/>
      <c r="GMR111" s="9"/>
      <c r="GMS111" s="9"/>
      <c r="GMT111" s="9"/>
      <c r="GMU111" s="9"/>
      <c r="GMV111" s="9"/>
      <c r="GMW111" s="9"/>
      <c r="GMX111" s="9"/>
      <c r="GMY111" s="9"/>
      <c r="GMZ111" s="9"/>
      <c r="GNA111" s="9"/>
      <c r="GNB111" s="9"/>
      <c r="GNC111" s="9"/>
      <c r="GND111" s="9"/>
      <c r="GNE111" s="9"/>
      <c r="GNF111" s="9"/>
      <c r="GNG111" s="9"/>
      <c r="GNH111" s="9"/>
      <c r="GNI111" s="9"/>
      <c r="GNJ111" s="9"/>
      <c r="GNK111" s="9"/>
      <c r="GNL111" s="9"/>
      <c r="GNM111" s="9"/>
      <c r="GNN111" s="9"/>
      <c r="GNO111" s="9"/>
      <c r="GNP111" s="9"/>
      <c r="GNQ111" s="9"/>
      <c r="GNR111" s="9"/>
      <c r="GNS111" s="9"/>
      <c r="GNT111" s="9"/>
      <c r="GNU111" s="9"/>
      <c r="GNV111" s="9"/>
      <c r="GNW111" s="9"/>
      <c r="GNX111" s="9"/>
      <c r="GNY111" s="9"/>
      <c r="GNZ111" s="9"/>
      <c r="GOA111" s="9"/>
      <c r="GOB111" s="9"/>
      <c r="GOC111" s="9"/>
      <c r="GOD111" s="9"/>
      <c r="GOE111" s="9"/>
      <c r="GOF111" s="9"/>
      <c r="GOG111" s="9"/>
      <c r="GOH111" s="9"/>
      <c r="GOI111" s="9"/>
      <c r="GOJ111" s="9"/>
      <c r="GOK111" s="9"/>
      <c r="GOL111" s="9"/>
      <c r="GOM111" s="9"/>
      <c r="GON111" s="9"/>
      <c r="GOO111" s="9"/>
      <c r="GOP111" s="9"/>
      <c r="GOQ111" s="9"/>
      <c r="GOR111" s="9"/>
      <c r="GOS111" s="9"/>
      <c r="GOT111" s="9"/>
      <c r="GOU111" s="9"/>
      <c r="GOV111" s="9"/>
      <c r="GOW111" s="9"/>
      <c r="GOX111" s="9"/>
      <c r="GOY111" s="9"/>
      <c r="GOZ111" s="9"/>
      <c r="GPA111" s="9"/>
      <c r="GPB111" s="9"/>
      <c r="GPC111" s="9"/>
      <c r="GPD111" s="9"/>
      <c r="GPE111" s="9"/>
      <c r="GPF111" s="9"/>
      <c r="GPG111" s="9"/>
      <c r="GPH111" s="9"/>
      <c r="GPI111" s="9"/>
      <c r="GPJ111" s="9"/>
      <c r="GPK111" s="9"/>
      <c r="GPL111" s="9"/>
      <c r="GPM111" s="9"/>
      <c r="GPN111" s="9"/>
      <c r="GPO111" s="9"/>
      <c r="GPP111" s="9"/>
      <c r="GPQ111" s="9"/>
      <c r="GPR111" s="9"/>
      <c r="GPS111" s="9"/>
      <c r="GPT111" s="9"/>
      <c r="GPU111" s="9"/>
      <c r="GPV111" s="9"/>
      <c r="GPW111" s="9"/>
      <c r="GPX111" s="9"/>
      <c r="GPY111" s="9"/>
      <c r="GPZ111" s="9"/>
      <c r="GQA111" s="9"/>
      <c r="GQB111" s="9"/>
      <c r="GQC111" s="9"/>
      <c r="GQD111" s="9"/>
      <c r="GQE111" s="9"/>
      <c r="GQF111" s="9"/>
      <c r="GQG111" s="9"/>
      <c r="GQH111" s="9"/>
      <c r="GQI111" s="9"/>
      <c r="GQJ111" s="9"/>
      <c r="GQK111" s="9"/>
      <c r="GQL111" s="9"/>
      <c r="GQM111" s="9"/>
      <c r="GQN111" s="9"/>
      <c r="GQO111" s="9"/>
      <c r="GQP111" s="9"/>
      <c r="GQQ111" s="9"/>
      <c r="GQR111" s="9"/>
      <c r="GQS111" s="9"/>
      <c r="GQT111" s="9"/>
      <c r="GQU111" s="9"/>
      <c r="GQV111" s="9"/>
      <c r="GQW111" s="9"/>
      <c r="GQX111" s="9"/>
      <c r="GQY111" s="9"/>
      <c r="GQZ111" s="9"/>
      <c r="GRA111" s="9"/>
      <c r="GRB111" s="9"/>
      <c r="GRC111" s="9"/>
      <c r="GRD111" s="9"/>
      <c r="GRE111" s="9"/>
      <c r="GRF111" s="9"/>
      <c r="GRG111" s="9"/>
      <c r="GRH111" s="9"/>
      <c r="GRI111" s="9"/>
      <c r="GRJ111" s="9"/>
      <c r="GRK111" s="9"/>
      <c r="GRL111" s="9"/>
      <c r="GRM111" s="9"/>
      <c r="GRN111" s="9"/>
      <c r="GRO111" s="9"/>
      <c r="GRP111" s="9"/>
      <c r="GRQ111" s="9"/>
      <c r="GRR111" s="9"/>
      <c r="GRS111" s="9"/>
      <c r="GRT111" s="9"/>
      <c r="GRU111" s="9"/>
      <c r="GRV111" s="9"/>
      <c r="GRW111" s="9"/>
      <c r="GRX111" s="9"/>
      <c r="GRY111" s="9"/>
      <c r="GRZ111" s="9"/>
      <c r="GSA111" s="9"/>
      <c r="GSB111" s="9"/>
      <c r="GSC111" s="9"/>
      <c r="GSD111" s="9"/>
      <c r="GSE111" s="9"/>
      <c r="GSF111" s="9"/>
      <c r="GSG111" s="9"/>
      <c r="GSH111" s="9"/>
      <c r="GSI111" s="9"/>
      <c r="GSJ111" s="9"/>
      <c r="GSK111" s="9"/>
      <c r="GSL111" s="9"/>
      <c r="GSM111" s="9"/>
      <c r="GSN111" s="9"/>
      <c r="GSO111" s="9"/>
      <c r="GSP111" s="9"/>
      <c r="GSQ111" s="9"/>
      <c r="GSR111" s="9"/>
      <c r="GSS111" s="9"/>
      <c r="GST111" s="9"/>
      <c r="GSU111" s="9"/>
      <c r="GSV111" s="9"/>
      <c r="GSW111" s="9"/>
      <c r="GSX111" s="9"/>
      <c r="GSY111" s="9"/>
      <c r="GSZ111" s="9"/>
      <c r="GTA111" s="9"/>
      <c r="GTB111" s="9"/>
      <c r="GTC111" s="9"/>
      <c r="GTD111" s="9"/>
      <c r="GTE111" s="9"/>
      <c r="GTF111" s="9"/>
      <c r="GTG111" s="9"/>
      <c r="GTH111" s="9"/>
      <c r="GTI111" s="9"/>
      <c r="GTJ111" s="9"/>
      <c r="GTK111" s="9"/>
      <c r="GTL111" s="9"/>
      <c r="GTM111" s="9"/>
      <c r="GTN111" s="9"/>
      <c r="GTO111" s="9"/>
      <c r="GTP111" s="9"/>
      <c r="GTQ111" s="9"/>
      <c r="GTR111" s="9"/>
      <c r="GTS111" s="9"/>
      <c r="GTT111" s="9"/>
      <c r="GTU111" s="9"/>
      <c r="GTV111" s="9"/>
      <c r="GTW111" s="9"/>
      <c r="GTX111" s="9"/>
      <c r="GTY111" s="9"/>
      <c r="GTZ111" s="9"/>
      <c r="GUA111" s="9"/>
      <c r="GUB111" s="9"/>
      <c r="GUC111" s="9"/>
      <c r="GUD111" s="9"/>
      <c r="GUE111" s="9"/>
      <c r="GUF111" s="9"/>
      <c r="GUG111" s="9"/>
      <c r="GUH111" s="9"/>
      <c r="GUI111" s="9"/>
      <c r="GUJ111" s="9"/>
      <c r="GUK111" s="9"/>
      <c r="GUL111" s="9"/>
      <c r="GUM111" s="9"/>
      <c r="GUN111" s="9"/>
      <c r="GUO111" s="9"/>
      <c r="GUP111" s="9"/>
      <c r="GUQ111" s="9"/>
      <c r="GUR111" s="9"/>
      <c r="GUS111" s="9"/>
      <c r="GUT111" s="9"/>
      <c r="GUU111" s="9"/>
      <c r="GUV111" s="9"/>
      <c r="GUW111" s="9"/>
      <c r="GUX111" s="9"/>
      <c r="GUY111" s="9"/>
      <c r="GUZ111" s="9"/>
      <c r="GVA111" s="9"/>
      <c r="GVB111" s="9"/>
      <c r="GVC111" s="9"/>
      <c r="GVD111" s="9"/>
      <c r="GVE111" s="9"/>
      <c r="GVF111" s="9"/>
      <c r="GVG111" s="9"/>
      <c r="GVH111" s="9"/>
      <c r="GVI111" s="9"/>
      <c r="GVJ111" s="9"/>
      <c r="GVK111" s="9"/>
      <c r="GVL111" s="9"/>
      <c r="GVM111" s="9"/>
      <c r="GVN111" s="9"/>
      <c r="GVO111" s="9"/>
      <c r="GVP111" s="9"/>
      <c r="GVQ111" s="9"/>
      <c r="GVR111" s="9"/>
      <c r="GVS111" s="9"/>
      <c r="GVT111" s="9"/>
      <c r="GVU111" s="9"/>
      <c r="GVV111" s="9"/>
      <c r="GVW111" s="9"/>
      <c r="GVX111" s="9"/>
      <c r="GVY111" s="9"/>
      <c r="GVZ111" s="9"/>
      <c r="GWA111" s="9"/>
      <c r="GWB111" s="9"/>
      <c r="GWC111" s="9"/>
      <c r="GWD111" s="9"/>
      <c r="GWE111" s="9"/>
      <c r="GWF111" s="9"/>
      <c r="GWG111" s="9"/>
      <c r="GWH111" s="9"/>
      <c r="GWI111" s="9"/>
      <c r="GWJ111" s="9"/>
      <c r="GWK111" s="9"/>
      <c r="GWL111" s="9"/>
      <c r="GWM111" s="9"/>
      <c r="GWN111" s="9"/>
      <c r="GWO111" s="9"/>
      <c r="GWP111" s="9"/>
      <c r="GWQ111" s="9"/>
      <c r="GWR111" s="9"/>
      <c r="GWS111" s="9"/>
      <c r="GWT111" s="9"/>
      <c r="GWU111" s="9"/>
      <c r="GWV111" s="9"/>
      <c r="GWW111" s="9"/>
      <c r="GWX111" s="9"/>
      <c r="GWY111" s="9"/>
      <c r="GWZ111" s="9"/>
      <c r="GXA111" s="9"/>
      <c r="GXB111" s="9"/>
      <c r="GXC111" s="9"/>
      <c r="GXD111" s="9"/>
      <c r="GXE111" s="9"/>
      <c r="GXF111" s="9"/>
      <c r="GXG111" s="9"/>
      <c r="GXH111" s="9"/>
      <c r="GXI111" s="9"/>
      <c r="GXJ111" s="9"/>
      <c r="GXK111" s="9"/>
      <c r="GXL111" s="9"/>
      <c r="GXM111" s="9"/>
      <c r="GXN111" s="9"/>
      <c r="GXO111" s="9"/>
      <c r="GXP111" s="9"/>
      <c r="GXQ111" s="9"/>
      <c r="GXR111" s="9"/>
      <c r="GXS111" s="9"/>
      <c r="GXT111" s="9"/>
      <c r="GXU111" s="9"/>
      <c r="GXV111" s="9"/>
      <c r="GXW111" s="9"/>
      <c r="GXX111" s="9"/>
      <c r="GXY111" s="9"/>
      <c r="GXZ111" s="9"/>
      <c r="GYA111" s="9"/>
      <c r="GYB111" s="9"/>
      <c r="GYC111" s="9"/>
      <c r="GYD111" s="9"/>
      <c r="GYE111" s="9"/>
      <c r="GYF111" s="9"/>
      <c r="GYG111" s="9"/>
      <c r="GYH111" s="9"/>
      <c r="GYI111" s="9"/>
      <c r="GYJ111" s="9"/>
      <c r="GYK111" s="9"/>
      <c r="GYL111" s="9"/>
      <c r="GYM111" s="9"/>
      <c r="GYN111" s="9"/>
      <c r="GYO111" s="9"/>
      <c r="GYP111" s="9"/>
      <c r="GYQ111" s="9"/>
      <c r="GYR111" s="9"/>
      <c r="GYS111" s="9"/>
      <c r="GYT111" s="9"/>
      <c r="GYU111" s="9"/>
      <c r="GYV111" s="9"/>
      <c r="GYW111" s="9"/>
      <c r="GYX111" s="9"/>
      <c r="GYY111" s="9"/>
      <c r="GYZ111" s="9"/>
      <c r="GZA111" s="9"/>
      <c r="GZB111" s="9"/>
      <c r="GZC111" s="9"/>
      <c r="GZD111" s="9"/>
      <c r="GZE111" s="9"/>
      <c r="GZF111" s="9"/>
      <c r="GZG111" s="9"/>
      <c r="GZH111" s="9"/>
      <c r="GZI111" s="9"/>
      <c r="GZJ111" s="9"/>
      <c r="GZK111" s="9"/>
      <c r="GZL111" s="9"/>
      <c r="GZM111" s="9"/>
      <c r="GZN111" s="9"/>
      <c r="GZO111" s="9"/>
      <c r="GZP111" s="9"/>
      <c r="GZQ111" s="9"/>
      <c r="GZR111" s="9"/>
      <c r="GZS111" s="9"/>
      <c r="GZT111" s="9"/>
      <c r="GZU111" s="9"/>
      <c r="GZV111" s="9"/>
      <c r="GZW111" s="9"/>
      <c r="GZX111" s="9"/>
      <c r="GZY111" s="9"/>
      <c r="GZZ111" s="9"/>
      <c r="HAA111" s="9"/>
      <c r="HAB111" s="9"/>
      <c r="HAC111" s="9"/>
      <c r="HAD111" s="9"/>
      <c r="HAE111" s="9"/>
      <c r="HAF111" s="9"/>
      <c r="HAG111" s="9"/>
      <c r="HAH111" s="9"/>
      <c r="HAI111" s="9"/>
      <c r="HAJ111" s="9"/>
      <c r="HAK111" s="9"/>
      <c r="HAL111" s="9"/>
      <c r="HAM111" s="9"/>
      <c r="HAN111" s="9"/>
      <c r="HAO111" s="9"/>
      <c r="HAP111" s="9"/>
      <c r="HAQ111" s="9"/>
      <c r="HAR111" s="9"/>
      <c r="HAS111" s="9"/>
      <c r="HAT111" s="9"/>
      <c r="HAU111" s="9"/>
      <c r="HAV111" s="9"/>
      <c r="HAW111" s="9"/>
      <c r="HAX111" s="9"/>
      <c r="HAY111" s="9"/>
      <c r="HAZ111" s="9"/>
      <c r="HBA111" s="9"/>
      <c r="HBB111" s="9"/>
      <c r="HBC111" s="9"/>
      <c r="HBD111" s="9"/>
      <c r="HBE111" s="9"/>
      <c r="HBF111" s="9"/>
      <c r="HBG111" s="9"/>
      <c r="HBH111" s="9"/>
      <c r="HBI111" s="9"/>
      <c r="HBJ111" s="9"/>
      <c r="HBK111" s="9"/>
      <c r="HBL111" s="9"/>
      <c r="HBM111" s="9"/>
      <c r="HBN111" s="9"/>
      <c r="HBO111" s="9"/>
      <c r="HBP111" s="9"/>
      <c r="HBQ111" s="9"/>
      <c r="HBR111" s="9"/>
      <c r="HBS111" s="9"/>
      <c r="HBT111" s="9"/>
      <c r="HBU111" s="9"/>
      <c r="HBV111" s="9"/>
      <c r="HBW111" s="9"/>
      <c r="HBX111" s="9"/>
      <c r="HBY111" s="9"/>
      <c r="HBZ111" s="9"/>
      <c r="HCA111" s="9"/>
      <c r="HCB111" s="9"/>
      <c r="HCC111" s="9"/>
      <c r="HCD111" s="9"/>
      <c r="HCE111" s="9"/>
      <c r="HCF111" s="9"/>
      <c r="HCG111" s="9"/>
      <c r="HCH111" s="9"/>
      <c r="HCI111" s="9"/>
      <c r="HCJ111" s="9"/>
      <c r="HCK111" s="9"/>
      <c r="HCL111" s="9"/>
      <c r="HCM111" s="9"/>
      <c r="HCN111" s="9"/>
      <c r="HCO111" s="9"/>
      <c r="HCP111" s="9"/>
      <c r="HCQ111" s="9"/>
      <c r="HCR111" s="9"/>
      <c r="HCS111" s="9"/>
      <c r="HCT111" s="9"/>
      <c r="HCU111" s="9"/>
      <c r="HCV111" s="9"/>
      <c r="HCW111" s="9"/>
      <c r="HCX111" s="9"/>
      <c r="HCY111" s="9"/>
      <c r="HCZ111" s="9"/>
      <c r="HDA111" s="9"/>
      <c r="HDB111" s="9"/>
      <c r="HDC111" s="9"/>
      <c r="HDD111" s="9"/>
      <c r="HDE111" s="9"/>
      <c r="HDF111" s="9"/>
      <c r="HDG111" s="9"/>
      <c r="HDH111" s="9"/>
      <c r="HDI111" s="9"/>
      <c r="HDJ111" s="9"/>
      <c r="HDK111" s="9"/>
      <c r="HDL111" s="9"/>
      <c r="HDM111" s="9"/>
      <c r="HDN111" s="9"/>
      <c r="HDO111" s="9"/>
      <c r="HDP111" s="9"/>
      <c r="HDQ111" s="9"/>
      <c r="HDR111" s="9"/>
      <c r="HDS111" s="9"/>
      <c r="HDT111" s="9"/>
      <c r="HDU111" s="9"/>
      <c r="HDV111" s="9"/>
      <c r="HDW111" s="9"/>
      <c r="HDX111" s="9"/>
      <c r="HDY111" s="9"/>
      <c r="HDZ111" s="9"/>
      <c r="HEA111" s="9"/>
      <c r="HEB111" s="9"/>
      <c r="HEC111" s="9"/>
      <c r="HED111" s="9"/>
      <c r="HEE111" s="9"/>
      <c r="HEF111" s="9"/>
      <c r="HEG111" s="9"/>
      <c r="HEH111" s="9"/>
      <c r="HEI111" s="9"/>
      <c r="HEJ111" s="9"/>
      <c r="HEK111" s="9"/>
      <c r="HEL111" s="9"/>
      <c r="HEM111" s="9"/>
      <c r="HEN111" s="9"/>
      <c r="HEO111" s="9"/>
      <c r="HEP111" s="9"/>
      <c r="HEQ111" s="9"/>
      <c r="HER111" s="9"/>
      <c r="HES111" s="9"/>
      <c r="HET111" s="9"/>
      <c r="HEU111" s="9"/>
      <c r="HEV111" s="9"/>
      <c r="HEW111" s="9"/>
      <c r="HEX111" s="9"/>
      <c r="HEY111" s="9"/>
      <c r="HEZ111" s="9"/>
      <c r="HFA111" s="9"/>
      <c r="HFB111" s="9"/>
      <c r="HFC111" s="9"/>
      <c r="HFD111" s="9"/>
      <c r="HFE111" s="9"/>
      <c r="HFF111" s="9"/>
      <c r="HFG111" s="9"/>
      <c r="HFH111" s="9"/>
      <c r="HFI111" s="9"/>
      <c r="HFJ111" s="9"/>
      <c r="HFK111" s="9"/>
      <c r="HFL111" s="9"/>
      <c r="HFM111" s="9"/>
      <c r="HFN111" s="9"/>
      <c r="HFO111" s="9"/>
      <c r="HFP111" s="9"/>
      <c r="HFQ111" s="9"/>
      <c r="HFR111" s="9"/>
      <c r="HFS111" s="9"/>
      <c r="HFT111" s="9"/>
      <c r="HFU111" s="9"/>
      <c r="HFV111" s="9"/>
      <c r="HFW111" s="9"/>
      <c r="HFX111" s="9"/>
      <c r="HFY111" s="9"/>
      <c r="HFZ111" s="9"/>
      <c r="HGA111" s="9"/>
      <c r="HGB111" s="9"/>
      <c r="HGC111" s="9"/>
      <c r="HGD111" s="9"/>
      <c r="HGE111" s="9"/>
      <c r="HGF111" s="9"/>
      <c r="HGG111" s="9"/>
      <c r="HGH111" s="9"/>
      <c r="HGI111" s="9"/>
      <c r="HGJ111" s="9"/>
      <c r="HGK111" s="9"/>
      <c r="HGL111" s="9"/>
      <c r="HGM111" s="9"/>
      <c r="HGN111" s="9"/>
      <c r="HGO111" s="9"/>
      <c r="HGP111" s="9"/>
      <c r="HGQ111" s="9"/>
      <c r="HGR111" s="9"/>
      <c r="HGS111" s="9"/>
      <c r="HGT111" s="9"/>
      <c r="HGU111" s="9"/>
      <c r="HGV111" s="9"/>
      <c r="HGW111" s="9"/>
      <c r="HGX111" s="9"/>
      <c r="HGY111" s="9"/>
      <c r="HGZ111" s="9"/>
      <c r="HHA111" s="9"/>
      <c r="HHB111" s="9"/>
      <c r="HHC111" s="9"/>
      <c r="HHD111" s="9"/>
      <c r="HHE111" s="9"/>
      <c r="HHF111" s="9"/>
      <c r="HHG111" s="9"/>
      <c r="HHH111" s="9"/>
      <c r="HHI111" s="9"/>
      <c r="HHJ111" s="9"/>
      <c r="HHK111" s="9"/>
      <c r="HHL111" s="9"/>
      <c r="HHM111" s="9"/>
      <c r="HHN111" s="9"/>
      <c r="HHO111" s="9"/>
      <c r="HHP111" s="9"/>
      <c r="HHQ111" s="9"/>
      <c r="HHR111" s="9"/>
      <c r="HHS111" s="9"/>
      <c r="HHT111" s="9"/>
      <c r="HHU111" s="9"/>
      <c r="HHV111" s="9"/>
      <c r="HHW111" s="9"/>
      <c r="HHX111" s="9"/>
      <c r="HHY111" s="9"/>
      <c r="HHZ111" s="9"/>
      <c r="HIA111" s="9"/>
      <c r="HIB111" s="9"/>
      <c r="HIC111" s="9"/>
      <c r="HID111" s="9"/>
      <c r="HIE111" s="9"/>
      <c r="HIF111" s="9"/>
      <c r="HIG111" s="9"/>
      <c r="HIH111" s="9"/>
      <c r="HII111" s="9"/>
      <c r="HIJ111" s="9"/>
      <c r="HIK111" s="9"/>
      <c r="HIL111" s="9"/>
      <c r="HIM111" s="9"/>
      <c r="HIN111" s="9"/>
      <c r="HIO111" s="9"/>
      <c r="HIP111" s="9"/>
      <c r="HIQ111" s="9"/>
      <c r="HIR111" s="9"/>
      <c r="HIS111" s="9"/>
      <c r="HIT111" s="9"/>
      <c r="HIU111" s="9"/>
      <c r="HIV111" s="9"/>
      <c r="HIW111" s="9"/>
      <c r="HIX111" s="9"/>
      <c r="HIY111" s="9"/>
      <c r="HIZ111" s="9"/>
      <c r="HJA111" s="9"/>
      <c r="HJB111" s="9"/>
      <c r="HJC111" s="9"/>
      <c r="HJD111" s="9"/>
      <c r="HJE111" s="9"/>
      <c r="HJF111" s="9"/>
      <c r="HJG111" s="9"/>
      <c r="HJH111" s="9"/>
      <c r="HJI111" s="9"/>
      <c r="HJJ111" s="9"/>
      <c r="HJK111" s="9"/>
      <c r="HJL111" s="9"/>
      <c r="HJM111" s="9"/>
      <c r="HJN111" s="9"/>
      <c r="HJO111" s="9"/>
      <c r="HJP111" s="9"/>
      <c r="HJQ111" s="9"/>
      <c r="HJR111" s="9"/>
      <c r="HJS111" s="9"/>
      <c r="HJT111" s="9"/>
      <c r="HJU111" s="9"/>
      <c r="HJV111" s="9"/>
      <c r="HJW111" s="9"/>
      <c r="HJX111" s="9"/>
      <c r="HJY111" s="9"/>
      <c r="HJZ111" s="9"/>
      <c r="HKA111" s="9"/>
      <c r="HKB111" s="9"/>
      <c r="HKC111" s="9"/>
      <c r="HKD111" s="9"/>
      <c r="HKE111" s="9"/>
      <c r="HKF111" s="9"/>
      <c r="HKG111" s="9"/>
      <c r="HKH111" s="9"/>
      <c r="HKI111" s="9"/>
      <c r="HKJ111" s="9"/>
      <c r="HKK111" s="9"/>
      <c r="HKL111" s="9"/>
      <c r="HKM111" s="9"/>
      <c r="HKN111" s="9"/>
      <c r="HKO111" s="9"/>
      <c r="HKP111" s="9"/>
      <c r="HKQ111" s="9"/>
      <c r="HKR111" s="9"/>
      <c r="HKS111" s="9"/>
      <c r="HKT111" s="9"/>
      <c r="HKU111" s="9"/>
      <c r="HKV111" s="9"/>
      <c r="HKW111" s="9"/>
      <c r="HKX111" s="9"/>
      <c r="HKY111" s="9"/>
      <c r="HKZ111" s="9"/>
      <c r="HLA111" s="9"/>
      <c r="HLB111" s="9"/>
      <c r="HLC111" s="9"/>
      <c r="HLD111" s="9"/>
      <c r="HLE111" s="9"/>
      <c r="HLF111" s="9"/>
      <c r="HLG111" s="9"/>
      <c r="HLH111" s="9"/>
      <c r="HLI111" s="9"/>
      <c r="HLJ111" s="9"/>
      <c r="HLK111" s="9"/>
      <c r="HLL111" s="9"/>
      <c r="HLM111" s="9"/>
      <c r="HLN111" s="9"/>
      <c r="HLO111" s="9"/>
      <c r="HLP111" s="9"/>
      <c r="HLQ111" s="9"/>
      <c r="HLR111" s="9"/>
      <c r="HLS111" s="9"/>
      <c r="HLT111" s="9"/>
      <c r="HLU111" s="9"/>
      <c r="HLV111" s="9"/>
      <c r="HLW111" s="9"/>
      <c r="HLX111" s="9"/>
      <c r="HLY111" s="9"/>
      <c r="HLZ111" s="9"/>
      <c r="HMA111" s="9"/>
      <c r="HMB111" s="9"/>
      <c r="HMC111" s="9"/>
      <c r="HMD111" s="9"/>
      <c r="HME111" s="9"/>
      <c r="HMF111" s="9"/>
      <c r="HMG111" s="9"/>
      <c r="HMH111" s="9"/>
      <c r="HMI111" s="9"/>
      <c r="HMJ111" s="9"/>
      <c r="HMK111" s="9"/>
      <c r="HML111" s="9"/>
      <c r="HMM111" s="9"/>
      <c r="HMN111" s="9"/>
      <c r="HMO111" s="9"/>
      <c r="HMP111" s="9"/>
      <c r="HMQ111" s="9"/>
      <c r="HMR111" s="9"/>
      <c r="HMS111" s="9"/>
      <c r="HMT111" s="9"/>
      <c r="HMU111" s="9"/>
      <c r="HMV111" s="9"/>
      <c r="HMW111" s="9"/>
      <c r="HMX111" s="9"/>
      <c r="HMY111" s="9"/>
      <c r="HMZ111" s="9"/>
      <c r="HNA111" s="9"/>
      <c r="HNB111" s="9"/>
      <c r="HNC111" s="9"/>
      <c r="HND111" s="9"/>
      <c r="HNE111" s="9"/>
      <c r="HNF111" s="9"/>
      <c r="HNG111" s="9"/>
      <c r="HNH111" s="9"/>
      <c r="HNI111" s="9"/>
      <c r="HNJ111" s="9"/>
      <c r="HNK111" s="9"/>
      <c r="HNL111" s="9"/>
      <c r="HNM111" s="9"/>
      <c r="HNN111" s="9"/>
      <c r="HNO111" s="9"/>
      <c r="HNP111" s="9"/>
      <c r="HNQ111" s="9"/>
      <c r="HNR111" s="9"/>
      <c r="HNS111" s="9"/>
      <c r="HNT111" s="9"/>
      <c r="HNU111" s="9"/>
      <c r="HNV111" s="9"/>
      <c r="HNW111" s="9"/>
      <c r="HNX111" s="9"/>
      <c r="HNY111" s="9"/>
      <c r="HNZ111" s="9"/>
      <c r="HOA111" s="9"/>
      <c r="HOB111" s="9"/>
      <c r="HOC111" s="9"/>
      <c r="HOD111" s="9"/>
      <c r="HOE111" s="9"/>
      <c r="HOF111" s="9"/>
      <c r="HOG111" s="9"/>
      <c r="HOH111" s="9"/>
      <c r="HOI111" s="9"/>
      <c r="HOJ111" s="9"/>
      <c r="HOK111" s="9"/>
      <c r="HOL111" s="9"/>
      <c r="HOM111" s="9"/>
      <c r="HON111" s="9"/>
      <c r="HOO111" s="9"/>
      <c r="HOP111" s="9"/>
      <c r="HOQ111" s="9"/>
      <c r="HOR111" s="9"/>
      <c r="HOS111" s="9"/>
      <c r="HOT111" s="9"/>
      <c r="HOU111" s="9"/>
      <c r="HOV111" s="9"/>
      <c r="HOW111" s="9"/>
      <c r="HOX111" s="9"/>
      <c r="HOY111" s="9"/>
      <c r="HOZ111" s="9"/>
      <c r="HPA111" s="9"/>
      <c r="HPB111" s="9"/>
      <c r="HPC111" s="9"/>
      <c r="HPD111" s="9"/>
      <c r="HPE111" s="9"/>
      <c r="HPF111" s="9"/>
      <c r="HPG111" s="9"/>
      <c r="HPH111" s="9"/>
      <c r="HPI111" s="9"/>
      <c r="HPJ111" s="9"/>
      <c r="HPK111" s="9"/>
      <c r="HPL111" s="9"/>
      <c r="HPM111" s="9"/>
      <c r="HPN111" s="9"/>
      <c r="HPO111" s="9"/>
      <c r="HPP111" s="9"/>
      <c r="HPQ111" s="9"/>
      <c r="HPR111" s="9"/>
      <c r="HPS111" s="9"/>
      <c r="HPT111" s="9"/>
      <c r="HPU111" s="9"/>
      <c r="HPV111" s="9"/>
      <c r="HPW111" s="9"/>
      <c r="HPX111" s="9"/>
      <c r="HPY111" s="9"/>
      <c r="HPZ111" s="9"/>
      <c r="HQA111" s="9"/>
      <c r="HQB111" s="9"/>
      <c r="HQC111" s="9"/>
      <c r="HQD111" s="9"/>
      <c r="HQE111" s="9"/>
      <c r="HQF111" s="9"/>
      <c r="HQG111" s="9"/>
      <c r="HQH111" s="9"/>
      <c r="HQI111" s="9"/>
      <c r="HQJ111" s="9"/>
      <c r="HQK111" s="9"/>
      <c r="HQL111" s="9"/>
      <c r="HQM111" s="9"/>
      <c r="HQN111" s="9"/>
      <c r="HQO111" s="9"/>
      <c r="HQP111" s="9"/>
      <c r="HQQ111" s="9"/>
      <c r="HQR111" s="9"/>
      <c r="HQS111" s="9"/>
      <c r="HQT111" s="9"/>
      <c r="HQU111" s="9"/>
      <c r="HQV111" s="9"/>
      <c r="HQW111" s="9"/>
      <c r="HQX111" s="9"/>
      <c r="HQY111" s="9"/>
      <c r="HQZ111" s="9"/>
      <c r="HRA111" s="9"/>
      <c r="HRB111" s="9"/>
      <c r="HRC111" s="9"/>
      <c r="HRD111" s="9"/>
      <c r="HRE111" s="9"/>
      <c r="HRF111" s="9"/>
      <c r="HRG111" s="9"/>
      <c r="HRH111" s="9"/>
      <c r="HRI111" s="9"/>
      <c r="HRJ111" s="9"/>
      <c r="HRK111" s="9"/>
      <c r="HRL111" s="9"/>
      <c r="HRM111" s="9"/>
      <c r="HRN111" s="9"/>
      <c r="HRO111" s="9"/>
      <c r="HRP111" s="9"/>
      <c r="HRQ111" s="9"/>
      <c r="HRR111" s="9"/>
      <c r="HRS111" s="9"/>
      <c r="HRT111" s="9"/>
      <c r="HRU111" s="9"/>
      <c r="HRV111" s="9"/>
      <c r="HRW111" s="9"/>
      <c r="HRX111" s="9"/>
      <c r="HRY111" s="9"/>
      <c r="HRZ111" s="9"/>
      <c r="HSA111" s="9"/>
      <c r="HSB111" s="9"/>
      <c r="HSC111" s="9"/>
      <c r="HSD111" s="9"/>
      <c r="HSE111" s="9"/>
      <c r="HSF111" s="9"/>
      <c r="HSG111" s="9"/>
      <c r="HSH111" s="9"/>
      <c r="HSI111" s="9"/>
      <c r="HSJ111" s="9"/>
      <c r="HSK111" s="9"/>
      <c r="HSL111" s="9"/>
      <c r="HSM111" s="9"/>
      <c r="HSN111" s="9"/>
      <c r="HSO111" s="9"/>
      <c r="HSP111" s="9"/>
      <c r="HSQ111" s="9"/>
      <c r="HSR111" s="9"/>
      <c r="HSS111" s="9"/>
      <c r="HST111" s="9"/>
      <c r="HSU111" s="9"/>
      <c r="HSV111" s="9"/>
      <c r="HSW111" s="9"/>
      <c r="HSX111" s="9"/>
      <c r="HSY111" s="9"/>
      <c r="HSZ111" s="9"/>
      <c r="HTA111" s="9"/>
      <c r="HTB111" s="9"/>
      <c r="HTC111" s="9"/>
      <c r="HTD111" s="9"/>
      <c r="HTE111" s="9"/>
      <c r="HTF111" s="9"/>
      <c r="HTG111" s="9"/>
      <c r="HTH111" s="9"/>
      <c r="HTI111" s="9"/>
      <c r="HTJ111" s="9"/>
      <c r="HTK111" s="9"/>
      <c r="HTL111" s="9"/>
      <c r="HTM111" s="9"/>
      <c r="HTN111" s="9"/>
      <c r="HTO111" s="9"/>
      <c r="HTP111" s="9"/>
      <c r="HTQ111" s="9"/>
      <c r="HTR111" s="9"/>
      <c r="HTS111" s="9"/>
      <c r="HTT111" s="9"/>
      <c r="HTU111" s="9"/>
      <c r="HTV111" s="9"/>
      <c r="HTW111" s="9"/>
      <c r="HTX111" s="9"/>
      <c r="HTY111" s="9"/>
      <c r="HTZ111" s="9"/>
      <c r="HUA111" s="9"/>
      <c r="HUB111" s="9"/>
      <c r="HUC111" s="9"/>
      <c r="HUD111" s="9"/>
      <c r="HUE111" s="9"/>
      <c r="HUF111" s="9"/>
      <c r="HUG111" s="9"/>
      <c r="HUH111" s="9"/>
      <c r="HUI111" s="9"/>
      <c r="HUJ111" s="9"/>
      <c r="HUK111" s="9"/>
      <c r="HUL111" s="9"/>
      <c r="HUM111" s="9"/>
      <c r="HUN111" s="9"/>
      <c r="HUO111" s="9"/>
      <c r="HUP111" s="9"/>
      <c r="HUQ111" s="9"/>
      <c r="HUR111" s="9"/>
      <c r="HUS111" s="9"/>
      <c r="HUT111" s="9"/>
      <c r="HUU111" s="9"/>
      <c r="HUV111" s="9"/>
      <c r="HUW111" s="9"/>
      <c r="HUX111" s="9"/>
      <c r="HUY111" s="9"/>
      <c r="HUZ111" s="9"/>
      <c r="HVA111" s="9"/>
      <c r="HVB111" s="9"/>
      <c r="HVC111" s="9"/>
      <c r="HVD111" s="9"/>
      <c r="HVE111" s="9"/>
      <c r="HVF111" s="9"/>
      <c r="HVG111" s="9"/>
      <c r="HVH111" s="9"/>
      <c r="HVI111" s="9"/>
      <c r="HVJ111" s="9"/>
      <c r="HVK111" s="9"/>
      <c r="HVL111" s="9"/>
      <c r="HVM111" s="9"/>
      <c r="HVN111" s="9"/>
      <c r="HVO111" s="9"/>
      <c r="HVP111" s="9"/>
      <c r="HVQ111" s="9"/>
      <c r="HVR111" s="9"/>
      <c r="HVS111" s="9"/>
      <c r="HVT111" s="9"/>
      <c r="HVU111" s="9"/>
      <c r="HVV111" s="9"/>
      <c r="HVW111" s="9"/>
      <c r="HVX111" s="9"/>
      <c r="HVY111" s="9"/>
      <c r="HVZ111" s="9"/>
      <c r="HWA111" s="9"/>
      <c r="HWB111" s="9"/>
      <c r="HWC111" s="9"/>
      <c r="HWD111" s="9"/>
      <c r="HWE111" s="9"/>
      <c r="HWF111" s="9"/>
      <c r="HWG111" s="9"/>
      <c r="HWH111" s="9"/>
      <c r="HWI111" s="9"/>
      <c r="HWJ111" s="9"/>
      <c r="HWK111" s="9"/>
      <c r="HWL111" s="9"/>
      <c r="HWM111" s="9"/>
      <c r="HWN111" s="9"/>
      <c r="HWO111" s="9"/>
      <c r="HWP111" s="9"/>
      <c r="HWQ111" s="9"/>
      <c r="HWR111" s="9"/>
      <c r="HWS111" s="9"/>
      <c r="HWT111" s="9"/>
      <c r="HWU111" s="9"/>
      <c r="HWV111" s="9"/>
      <c r="HWW111" s="9"/>
      <c r="HWX111" s="9"/>
      <c r="HWY111" s="9"/>
      <c r="HWZ111" s="9"/>
      <c r="HXA111" s="9"/>
      <c r="HXB111" s="9"/>
      <c r="HXC111" s="9"/>
      <c r="HXD111" s="9"/>
      <c r="HXE111" s="9"/>
      <c r="HXF111" s="9"/>
      <c r="HXG111" s="9"/>
      <c r="HXH111" s="9"/>
      <c r="HXI111" s="9"/>
      <c r="HXJ111" s="9"/>
      <c r="HXK111" s="9"/>
      <c r="HXL111" s="9"/>
      <c r="HXM111" s="9"/>
      <c r="HXN111" s="9"/>
      <c r="HXO111" s="9"/>
      <c r="HXP111" s="9"/>
      <c r="HXQ111" s="9"/>
      <c r="HXR111" s="9"/>
      <c r="HXS111" s="9"/>
      <c r="HXT111" s="9"/>
      <c r="HXU111" s="9"/>
      <c r="HXV111" s="9"/>
      <c r="HXW111" s="9"/>
      <c r="HXX111" s="9"/>
      <c r="HXY111" s="9"/>
      <c r="HXZ111" s="9"/>
      <c r="HYA111" s="9"/>
      <c r="HYB111" s="9"/>
      <c r="HYC111" s="9"/>
      <c r="HYD111" s="9"/>
      <c r="HYE111" s="9"/>
      <c r="HYF111" s="9"/>
      <c r="HYG111" s="9"/>
      <c r="HYH111" s="9"/>
      <c r="HYI111" s="9"/>
      <c r="HYJ111" s="9"/>
      <c r="HYK111" s="9"/>
      <c r="HYL111" s="9"/>
      <c r="HYM111" s="9"/>
      <c r="HYN111" s="9"/>
      <c r="HYO111" s="9"/>
      <c r="HYP111" s="9"/>
      <c r="HYQ111" s="9"/>
      <c r="HYR111" s="9"/>
      <c r="HYS111" s="9"/>
      <c r="HYT111" s="9"/>
      <c r="HYU111" s="9"/>
      <c r="HYV111" s="9"/>
      <c r="HYW111" s="9"/>
      <c r="HYX111" s="9"/>
      <c r="HYY111" s="9"/>
      <c r="HYZ111" s="9"/>
      <c r="HZA111" s="9"/>
      <c r="HZB111" s="9"/>
      <c r="HZC111" s="9"/>
      <c r="HZD111" s="9"/>
      <c r="HZE111" s="9"/>
      <c r="HZF111" s="9"/>
      <c r="HZG111" s="9"/>
      <c r="HZH111" s="9"/>
      <c r="HZI111" s="9"/>
      <c r="HZJ111" s="9"/>
      <c r="HZK111" s="9"/>
      <c r="HZL111" s="9"/>
      <c r="HZM111" s="9"/>
      <c r="HZN111" s="9"/>
      <c r="HZO111" s="9"/>
      <c r="HZP111" s="9"/>
      <c r="HZQ111" s="9"/>
      <c r="HZR111" s="9"/>
      <c r="HZS111" s="9"/>
      <c r="HZT111" s="9"/>
      <c r="HZU111" s="9"/>
      <c r="HZV111" s="9"/>
      <c r="HZW111" s="9"/>
      <c r="HZX111" s="9"/>
      <c r="HZY111" s="9"/>
      <c r="HZZ111" s="9"/>
      <c r="IAA111" s="9"/>
      <c r="IAB111" s="9"/>
      <c r="IAC111" s="9"/>
      <c r="IAD111" s="9"/>
      <c r="IAE111" s="9"/>
      <c r="IAF111" s="9"/>
      <c r="IAG111" s="9"/>
      <c r="IAH111" s="9"/>
      <c r="IAI111" s="9"/>
      <c r="IAJ111" s="9"/>
      <c r="IAK111" s="9"/>
      <c r="IAL111" s="9"/>
      <c r="IAM111" s="9"/>
      <c r="IAN111" s="9"/>
      <c r="IAO111" s="9"/>
      <c r="IAP111" s="9"/>
      <c r="IAQ111" s="9"/>
      <c r="IAR111" s="9"/>
      <c r="IAS111" s="9"/>
      <c r="IAT111" s="9"/>
      <c r="IAU111" s="9"/>
      <c r="IAV111" s="9"/>
      <c r="IAW111" s="9"/>
      <c r="IAX111" s="9"/>
      <c r="IAY111" s="9"/>
      <c r="IAZ111" s="9"/>
      <c r="IBA111" s="9"/>
      <c r="IBB111" s="9"/>
      <c r="IBC111" s="9"/>
      <c r="IBD111" s="9"/>
      <c r="IBE111" s="9"/>
      <c r="IBF111" s="9"/>
      <c r="IBG111" s="9"/>
      <c r="IBH111" s="9"/>
      <c r="IBI111" s="9"/>
      <c r="IBJ111" s="9"/>
      <c r="IBK111" s="9"/>
      <c r="IBL111" s="9"/>
      <c r="IBM111" s="9"/>
      <c r="IBN111" s="9"/>
      <c r="IBO111" s="9"/>
      <c r="IBP111" s="9"/>
      <c r="IBQ111" s="9"/>
      <c r="IBR111" s="9"/>
      <c r="IBS111" s="9"/>
      <c r="IBT111" s="9"/>
      <c r="IBU111" s="9"/>
      <c r="IBV111" s="9"/>
      <c r="IBW111" s="9"/>
      <c r="IBX111" s="9"/>
      <c r="IBY111" s="9"/>
      <c r="IBZ111" s="9"/>
      <c r="ICA111" s="9"/>
      <c r="ICB111" s="9"/>
      <c r="ICC111" s="9"/>
      <c r="ICD111" s="9"/>
      <c r="ICE111" s="9"/>
      <c r="ICF111" s="9"/>
      <c r="ICG111" s="9"/>
      <c r="ICH111" s="9"/>
      <c r="ICI111" s="9"/>
      <c r="ICJ111" s="9"/>
      <c r="ICK111" s="9"/>
      <c r="ICL111" s="9"/>
      <c r="ICM111" s="9"/>
      <c r="ICN111" s="9"/>
      <c r="ICO111" s="9"/>
      <c r="ICP111" s="9"/>
      <c r="ICQ111" s="9"/>
      <c r="ICR111" s="9"/>
      <c r="ICS111" s="9"/>
      <c r="ICT111" s="9"/>
      <c r="ICU111" s="9"/>
      <c r="ICV111" s="9"/>
      <c r="ICW111" s="9"/>
      <c r="ICX111" s="9"/>
      <c r="ICY111" s="9"/>
      <c r="ICZ111" s="9"/>
      <c r="IDA111" s="9"/>
      <c r="IDB111" s="9"/>
      <c r="IDC111" s="9"/>
      <c r="IDD111" s="9"/>
      <c r="IDE111" s="9"/>
      <c r="IDF111" s="9"/>
      <c r="IDG111" s="9"/>
      <c r="IDH111" s="9"/>
      <c r="IDI111" s="9"/>
      <c r="IDJ111" s="9"/>
      <c r="IDK111" s="9"/>
      <c r="IDL111" s="9"/>
      <c r="IDM111" s="9"/>
      <c r="IDN111" s="9"/>
      <c r="IDO111" s="9"/>
      <c r="IDP111" s="9"/>
      <c r="IDQ111" s="9"/>
      <c r="IDR111" s="9"/>
      <c r="IDS111" s="9"/>
      <c r="IDT111" s="9"/>
      <c r="IDU111" s="9"/>
      <c r="IDV111" s="9"/>
      <c r="IDW111" s="9"/>
      <c r="IDX111" s="9"/>
      <c r="IDY111" s="9"/>
      <c r="IDZ111" s="9"/>
      <c r="IEA111" s="9"/>
      <c r="IEB111" s="9"/>
      <c r="IEC111" s="9"/>
      <c r="IED111" s="9"/>
      <c r="IEE111" s="9"/>
      <c r="IEF111" s="9"/>
      <c r="IEG111" s="9"/>
      <c r="IEH111" s="9"/>
      <c r="IEI111" s="9"/>
      <c r="IEJ111" s="9"/>
      <c r="IEK111" s="9"/>
      <c r="IEL111" s="9"/>
      <c r="IEM111" s="9"/>
      <c r="IEN111" s="9"/>
      <c r="IEO111" s="9"/>
      <c r="IEP111" s="9"/>
      <c r="IEQ111" s="9"/>
      <c r="IER111" s="9"/>
      <c r="IES111" s="9"/>
      <c r="IET111" s="9"/>
      <c r="IEU111" s="9"/>
      <c r="IEV111" s="9"/>
      <c r="IEW111" s="9"/>
      <c r="IEX111" s="9"/>
      <c r="IEY111" s="9"/>
      <c r="IEZ111" s="9"/>
      <c r="IFA111" s="9"/>
      <c r="IFB111" s="9"/>
      <c r="IFC111" s="9"/>
      <c r="IFD111" s="9"/>
      <c r="IFE111" s="9"/>
      <c r="IFF111" s="9"/>
      <c r="IFG111" s="9"/>
      <c r="IFH111" s="9"/>
      <c r="IFI111" s="9"/>
      <c r="IFJ111" s="9"/>
      <c r="IFK111" s="9"/>
      <c r="IFL111" s="9"/>
      <c r="IFM111" s="9"/>
      <c r="IFN111" s="9"/>
      <c r="IFO111" s="9"/>
      <c r="IFP111" s="9"/>
      <c r="IFQ111" s="9"/>
      <c r="IFR111" s="9"/>
      <c r="IFS111" s="9"/>
      <c r="IFT111" s="9"/>
      <c r="IFU111" s="9"/>
      <c r="IFV111" s="9"/>
      <c r="IFW111" s="9"/>
      <c r="IFX111" s="9"/>
      <c r="IFY111" s="9"/>
      <c r="IFZ111" s="9"/>
      <c r="IGA111" s="9"/>
      <c r="IGB111" s="9"/>
      <c r="IGC111" s="9"/>
      <c r="IGD111" s="9"/>
      <c r="IGE111" s="9"/>
      <c r="IGF111" s="9"/>
      <c r="IGG111" s="9"/>
      <c r="IGH111" s="9"/>
      <c r="IGI111" s="9"/>
      <c r="IGJ111" s="9"/>
      <c r="IGK111" s="9"/>
      <c r="IGL111" s="9"/>
      <c r="IGM111" s="9"/>
      <c r="IGN111" s="9"/>
      <c r="IGO111" s="9"/>
      <c r="IGP111" s="9"/>
      <c r="IGQ111" s="9"/>
      <c r="IGR111" s="9"/>
      <c r="IGS111" s="9"/>
      <c r="IGT111" s="9"/>
      <c r="IGU111" s="9"/>
      <c r="IGV111" s="9"/>
      <c r="IGW111" s="9"/>
      <c r="IGX111" s="9"/>
      <c r="IGY111" s="9"/>
      <c r="IGZ111" s="9"/>
      <c r="IHA111" s="9"/>
      <c r="IHB111" s="9"/>
      <c r="IHC111" s="9"/>
      <c r="IHD111" s="9"/>
      <c r="IHE111" s="9"/>
      <c r="IHF111" s="9"/>
      <c r="IHG111" s="9"/>
      <c r="IHH111" s="9"/>
      <c r="IHI111" s="9"/>
      <c r="IHJ111" s="9"/>
      <c r="IHK111" s="9"/>
      <c r="IHL111" s="9"/>
      <c r="IHM111" s="9"/>
      <c r="IHN111" s="9"/>
      <c r="IHO111" s="9"/>
      <c r="IHP111" s="9"/>
      <c r="IHQ111" s="9"/>
      <c r="IHR111" s="9"/>
      <c r="IHS111" s="9"/>
      <c r="IHT111" s="9"/>
      <c r="IHU111" s="9"/>
      <c r="IHV111" s="9"/>
      <c r="IHW111" s="9"/>
      <c r="IHX111" s="9"/>
      <c r="IHY111" s="9"/>
      <c r="IHZ111" s="9"/>
      <c r="IIA111" s="9"/>
      <c r="IIB111" s="9"/>
      <c r="IIC111" s="9"/>
      <c r="IID111" s="9"/>
      <c r="IIE111" s="9"/>
      <c r="IIF111" s="9"/>
      <c r="IIG111" s="9"/>
      <c r="IIH111" s="9"/>
      <c r="III111" s="9"/>
      <c r="IIJ111" s="9"/>
      <c r="IIK111" s="9"/>
      <c r="IIL111" s="9"/>
      <c r="IIM111" s="9"/>
      <c r="IIN111" s="9"/>
      <c r="IIO111" s="9"/>
      <c r="IIP111" s="9"/>
      <c r="IIQ111" s="9"/>
      <c r="IIR111" s="9"/>
      <c r="IIS111" s="9"/>
      <c r="IIT111" s="9"/>
      <c r="IIU111" s="9"/>
      <c r="IIV111" s="9"/>
      <c r="IIW111" s="9"/>
      <c r="IIX111" s="9"/>
      <c r="IIY111" s="9"/>
      <c r="IIZ111" s="9"/>
      <c r="IJA111" s="9"/>
      <c r="IJB111" s="9"/>
      <c r="IJC111" s="9"/>
      <c r="IJD111" s="9"/>
      <c r="IJE111" s="9"/>
      <c r="IJF111" s="9"/>
      <c r="IJG111" s="9"/>
      <c r="IJH111" s="9"/>
      <c r="IJI111" s="9"/>
      <c r="IJJ111" s="9"/>
      <c r="IJK111" s="9"/>
      <c r="IJL111" s="9"/>
      <c r="IJM111" s="9"/>
      <c r="IJN111" s="9"/>
      <c r="IJO111" s="9"/>
      <c r="IJP111" s="9"/>
      <c r="IJQ111" s="9"/>
      <c r="IJR111" s="9"/>
      <c r="IJS111" s="9"/>
      <c r="IJT111" s="9"/>
      <c r="IJU111" s="9"/>
      <c r="IJV111" s="9"/>
      <c r="IJW111" s="9"/>
      <c r="IJX111" s="9"/>
      <c r="IJY111" s="9"/>
      <c r="IJZ111" s="9"/>
      <c r="IKA111" s="9"/>
      <c r="IKB111" s="9"/>
      <c r="IKC111" s="9"/>
      <c r="IKD111" s="9"/>
      <c r="IKE111" s="9"/>
      <c r="IKF111" s="9"/>
      <c r="IKG111" s="9"/>
      <c r="IKH111" s="9"/>
      <c r="IKI111" s="9"/>
      <c r="IKJ111" s="9"/>
      <c r="IKK111" s="9"/>
      <c r="IKL111" s="9"/>
      <c r="IKM111" s="9"/>
      <c r="IKN111" s="9"/>
      <c r="IKO111" s="9"/>
      <c r="IKP111" s="9"/>
      <c r="IKQ111" s="9"/>
      <c r="IKR111" s="9"/>
      <c r="IKS111" s="9"/>
      <c r="IKT111" s="9"/>
      <c r="IKU111" s="9"/>
      <c r="IKV111" s="9"/>
      <c r="IKW111" s="9"/>
      <c r="IKX111" s="9"/>
      <c r="IKY111" s="9"/>
      <c r="IKZ111" s="9"/>
      <c r="ILA111" s="9"/>
      <c r="ILB111" s="9"/>
      <c r="ILC111" s="9"/>
      <c r="ILD111" s="9"/>
      <c r="ILE111" s="9"/>
      <c r="ILF111" s="9"/>
      <c r="ILG111" s="9"/>
      <c r="ILH111" s="9"/>
      <c r="ILI111" s="9"/>
      <c r="ILJ111" s="9"/>
      <c r="ILK111" s="9"/>
      <c r="ILL111" s="9"/>
      <c r="ILM111" s="9"/>
      <c r="ILN111" s="9"/>
      <c r="ILO111" s="9"/>
      <c r="ILP111" s="9"/>
      <c r="ILQ111" s="9"/>
      <c r="ILR111" s="9"/>
      <c r="ILS111" s="9"/>
      <c r="ILT111" s="9"/>
      <c r="ILU111" s="9"/>
      <c r="ILV111" s="9"/>
      <c r="ILW111" s="9"/>
      <c r="ILX111" s="9"/>
      <c r="ILY111" s="9"/>
      <c r="ILZ111" s="9"/>
      <c r="IMA111" s="9"/>
      <c r="IMB111" s="9"/>
      <c r="IMC111" s="9"/>
      <c r="IMD111" s="9"/>
      <c r="IME111" s="9"/>
      <c r="IMF111" s="9"/>
      <c r="IMG111" s="9"/>
      <c r="IMH111" s="9"/>
      <c r="IMI111" s="9"/>
      <c r="IMJ111" s="9"/>
      <c r="IMK111" s="9"/>
      <c r="IML111" s="9"/>
      <c r="IMM111" s="9"/>
      <c r="IMN111" s="9"/>
      <c r="IMO111" s="9"/>
      <c r="IMP111" s="9"/>
      <c r="IMQ111" s="9"/>
      <c r="IMR111" s="9"/>
      <c r="IMS111" s="9"/>
      <c r="IMT111" s="9"/>
      <c r="IMU111" s="9"/>
      <c r="IMV111" s="9"/>
      <c r="IMW111" s="9"/>
      <c r="IMX111" s="9"/>
      <c r="IMY111" s="9"/>
      <c r="IMZ111" s="9"/>
      <c r="INA111" s="9"/>
      <c r="INB111" s="9"/>
      <c r="INC111" s="9"/>
      <c r="IND111" s="9"/>
      <c r="INE111" s="9"/>
      <c r="INF111" s="9"/>
      <c r="ING111" s="9"/>
      <c r="INH111" s="9"/>
      <c r="INI111" s="9"/>
      <c r="INJ111" s="9"/>
      <c r="INK111" s="9"/>
      <c r="INL111" s="9"/>
      <c r="INM111" s="9"/>
      <c r="INN111" s="9"/>
      <c r="INO111" s="9"/>
      <c r="INP111" s="9"/>
      <c r="INQ111" s="9"/>
      <c r="INR111" s="9"/>
      <c r="INS111" s="9"/>
      <c r="INT111" s="9"/>
      <c r="INU111" s="9"/>
      <c r="INV111" s="9"/>
      <c r="INW111" s="9"/>
      <c r="INX111" s="9"/>
      <c r="INY111" s="9"/>
      <c r="INZ111" s="9"/>
      <c r="IOA111" s="9"/>
      <c r="IOB111" s="9"/>
      <c r="IOC111" s="9"/>
      <c r="IOD111" s="9"/>
      <c r="IOE111" s="9"/>
      <c r="IOF111" s="9"/>
      <c r="IOG111" s="9"/>
      <c r="IOH111" s="9"/>
      <c r="IOI111" s="9"/>
      <c r="IOJ111" s="9"/>
      <c r="IOK111" s="9"/>
      <c r="IOL111" s="9"/>
      <c r="IOM111" s="9"/>
      <c r="ION111" s="9"/>
      <c r="IOO111" s="9"/>
      <c r="IOP111" s="9"/>
      <c r="IOQ111" s="9"/>
      <c r="IOR111" s="9"/>
      <c r="IOS111" s="9"/>
      <c r="IOT111" s="9"/>
      <c r="IOU111" s="9"/>
      <c r="IOV111" s="9"/>
      <c r="IOW111" s="9"/>
      <c r="IOX111" s="9"/>
      <c r="IOY111" s="9"/>
      <c r="IOZ111" s="9"/>
      <c r="IPA111" s="9"/>
      <c r="IPB111" s="9"/>
      <c r="IPC111" s="9"/>
      <c r="IPD111" s="9"/>
      <c r="IPE111" s="9"/>
      <c r="IPF111" s="9"/>
      <c r="IPG111" s="9"/>
      <c r="IPH111" s="9"/>
      <c r="IPI111" s="9"/>
      <c r="IPJ111" s="9"/>
      <c r="IPK111" s="9"/>
      <c r="IPL111" s="9"/>
      <c r="IPM111" s="9"/>
      <c r="IPN111" s="9"/>
      <c r="IPO111" s="9"/>
      <c r="IPP111" s="9"/>
      <c r="IPQ111" s="9"/>
      <c r="IPR111" s="9"/>
      <c r="IPS111" s="9"/>
      <c r="IPT111" s="9"/>
      <c r="IPU111" s="9"/>
      <c r="IPV111" s="9"/>
      <c r="IPW111" s="9"/>
      <c r="IPX111" s="9"/>
      <c r="IPY111" s="9"/>
      <c r="IPZ111" s="9"/>
      <c r="IQA111" s="9"/>
      <c r="IQB111" s="9"/>
      <c r="IQC111" s="9"/>
      <c r="IQD111" s="9"/>
      <c r="IQE111" s="9"/>
      <c r="IQF111" s="9"/>
      <c r="IQG111" s="9"/>
      <c r="IQH111" s="9"/>
      <c r="IQI111" s="9"/>
      <c r="IQJ111" s="9"/>
      <c r="IQK111" s="9"/>
      <c r="IQL111" s="9"/>
      <c r="IQM111" s="9"/>
      <c r="IQN111" s="9"/>
      <c r="IQO111" s="9"/>
      <c r="IQP111" s="9"/>
      <c r="IQQ111" s="9"/>
      <c r="IQR111" s="9"/>
      <c r="IQS111" s="9"/>
      <c r="IQT111" s="9"/>
      <c r="IQU111" s="9"/>
      <c r="IQV111" s="9"/>
      <c r="IQW111" s="9"/>
      <c r="IQX111" s="9"/>
      <c r="IQY111" s="9"/>
      <c r="IQZ111" s="9"/>
      <c r="IRA111" s="9"/>
      <c r="IRB111" s="9"/>
      <c r="IRC111" s="9"/>
      <c r="IRD111" s="9"/>
      <c r="IRE111" s="9"/>
      <c r="IRF111" s="9"/>
      <c r="IRG111" s="9"/>
      <c r="IRH111" s="9"/>
      <c r="IRI111" s="9"/>
      <c r="IRJ111" s="9"/>
      <c r="IRK111" s="9"/>
      <c r="IRL111" s="9"/>
      <c r="IRM111" s="9"/>
      <c r="IRN111" s="9"/>
      <c r="IRO111" s="9"/>
      <c r="IRP111" s="9"/>
      <c r="IRQ111" s="9"/>
      <c r="IRR111" s="9"/>
      <c r="IRS111" s="9"/>
      <c r="IRT111" s="9"/>
      <c r="IRU111" s="9"/>
      <c r="IRV111" s="9"/>
      <c r="IRW111" s="9"/>
      <c r="IRX111" s="9"/>
      <c r="IRY111" s="9"/>
      <c r="IRZ111" s="9"/>
      <c r="ISA111" s="9"/>
      <c r="ISB111" s="9"/>
      <c r="ISC111" s="9"/>
      <c r="ISD111" s="9"/>
      <c r="ISE111" s="9"/>
      <c r="ISF111" s="9"/>
      <c r="ISG111" s="9"/>
      <c r="ISH111" s="9"/>
      <c r="ISI111" s="9"/>
      <c r="ISJ111" s="9"/>
      <c r="ISK111" s="9"/>
      <c r="ISL111" s="9"/>
      <c r="ISM111" s="9"/>
      <c r="ISN111" s="9"/>
      <c r="ISO111" s="9"/>
      <c r="ISP111" s="9"/>
      <c r="ISQ111" s="9"/>
      <c r="ISR111" s="9"/>
      <c r="ISS111" s="9"/>
      <c r="IST111" s="9"/>
      <c r="ISU111" s="9"/>
      <c r="ISV111" s="9"/>
      <c r="ISW111" s="9"/>
      <c r="ISX111" s="9"/>
      <c r="ISY111" s="9"/>
      <c r="ISZ111" s="9"/>
      <c r="ITA111" s="9"/>
      <c r="ITB111" s="9"/>
      <c r="ITC111" s="9"/>
      <c r="ITD111" s="9"/>
      <c r="ITE111" s="9"/>
      <c r="ITF111" s="9"/>
      <c r="ITG111" s="9"/>
      <c r="ITH111" s="9"/>
      <c r="ITI111" s="9"/>
      <c r="ITJ111" s="9"/>
      <c r="ITK111" s="9"/>
      <c r="ITL111" s="9"/>
      <c r="ITM111" s="9"/>
      <c r="ITN111" s="9"/>
      <c r="ITO111" s="9"/>
      <c r="ITP111" s="9"/>
      <c r="ITQ111" s="9"/>
      <c r="ITR111" s="9"/>
      <c r="ITS111" s="9"/>
      <c r="ITT111" s="9"/>
      <c r="ITU111" s="9"/>
      <c r="ITV111" s="9"/>
      <c r="ITW111" s="9"/>
      <c r="ITX111" s="9"/>
      <c r="ITY111" s="9"/>
      <c r="ITZ111" s="9"/>
      <c r="IUA111" s="9"/>
      <c r="IUB111" s="9"/>
      <c r="IUC111" s="9"/>
      <c r="IUD111" s="9"/>
      <c r="IUE111" s="9"/>
      <c r="IUF111" s="9"/>
      <c r="IUG111" s="9"/>
      <c r="IUH111" s="9"/>
      <c r="IUI111" s="9"/>
      <c r="IUJ111" s="9"/>
      <c r="IUK111" s="9"/>
      <c r="IUL111" s="9"/>
      <c r="IUM111" s="9"/>
      <c r="IUN111" s="9"/>
      <c r="IUO111" s="9"/>
      <c r="IUP111" s="9"/>
      <c r="IUQ111" s="9"/>
      <c r="IUR111" s="9"/>
      <c r="IUS111" s="9"/>
      <c r="IUT111" s="9"/>
      <c r="IUU111" s="9"/>
      <c r="IUV111" s="9"/>
      <c r="IUW111" s="9"/>
      <c r="IUX111" s="9"/>
      <c r="IUY111" s="9"/>
      <c r="IUZ111" s="9"/>
      <c r="IVA111" s="9"/>
      <c r="IVB111" s="9"/>
      <c r="IVC111" s="9"/>
      <c r="IVD111" s="9"/>
      <c r="IVE111" s="9"/>
      <c r="IVF111" s="9"/>
      <c r="IVG111" s="9"/>
      <c r="IVH111" s="9"/>
      <c r="IVI111" s="9"/>
      <c r="IVJ111" s="9"/>
      <c r="IVK111" s="9"/>
      <c r="IVL111" s="9"/>
      <c r="IVM111" s="9"/>
      <c r="IVN111" s="9"/>
      <c r="IVO111" s="9"/>
      <c r="IVP111" s="9"/>
      <c r="IVQ111" s="9"/>
      <c r="IVR111" s="9"/>
      <c r="IVS111" s="9"/>
      <c r="IVT111" s="9"/>
      <c r="IVU111" s="9"/>
      <c r="IVV111" s="9"/>
      <c r="IVW111" s="9"/>
      <c r="IVX111" s="9"/>
      <c r="IVY111" s="9"/>
      <c r="IVZ111" s="9"/>
      <c r="IWA111" s="9"/>
      <c r="IWB111" s="9"/>
      <c r="IWC111" s="9"/>
      <c r="IWD111" s="9"/>
      <c r="IWE111" s="9"/>
      <c r="IWF111" s="9"/>
      <c r="IWG111" s="9"/>
      <c r="IWH111" s="9"/>
      <c r="IWI111" s="9"/>
      <c r="IWJ111" s="9"/>
      <c r="IWK111" s="9"/>
      <c r="IWL111" s="9"/>
      <c r="IWM111" s="9"/>
      <c r="IWN111" s="9"/>
      <c r="IWO111" s="9"/>
      <c r="IWP111" s="9"/>
      <c r="IWQ111" s="9"/>
      <c r="IWR111" s="9"/>
      <c r="IWS111" s="9"/>
      <c r="IWT111" s="9"/>
      <c r="IWU111" s="9"/>
      <c r="IWV111" s="9"/>
      <c r="IWW111" s="9"/>
      <c r="IWX111" s="9"/>
      <c r="IWY111" s="9"/>
      <c r="IWZ111" s="9"/>
      <c r="IXA111" s="9"/>
      <c r="IXB111" s="9"/>
      <c r="IXC111" s="9"/>
      <c r="IXD111" s="9"/>
      <c r="IXE111" s="9"/>
      <c r="IXF111" s="9"/>
      <c r="IXG111" s="9"/>
      <c r="IXH111" s="9"/>
      <c r="IXI111" s="9"/>
      <c r="IXJ111" s="9"/>
      <c r="IXK111" s="9"/>
      <c r="IXL111" s="9"/>
      <c r="IXM111" s="9"/>
      <c r="IXN111" s="9"/>
      <c r="IXO111" s="9"/>
      <c r="IXP111" s="9"/>
      <c r="IXQ111" s="9"/>
      <c r="IXR111" s="9"/>
      <c r="IXS111" s="9"/>
      <c r="IXT111" s="9"/>
      <c r="IXU111" s="9"/>
      <c r="IXV111" s="9"/>
      <c r="IXW111" s="9"/>
      <c r="IXX111" s="9"/>
      <c r="IXY111" s="9"/>
      <c r="IXZ111" s="9"/>
      <c r="IYA111" s="9"/>
      <c r="IYB111" s="9"/>
      <c r="IYC111" s="9"/>
      <c r="IYD111" s="9"/>
      <c r="IYE111" s="9"/>
      <c r="IYF111" s="9"/>
      <c r="IYG111" s="9"/>
      <c r="IYH111" s="9"/>
      <c r="IYI111" s="9"/>
      <c r="IYJ111" s="9"/>
      <c r="IYK111" s="9"/>
      <c r="IYL111" s="9"/>
      <c r="IYM111" s="9"/>
      <c r="IYN111" s="9"/>
      <c r="IYO111" s="9"/>
      <c r="IYP111" s="9"/>
      <c r="IYQ111" s="9"/>
      <c r="IYR111" s="9"/>
      <c r="IYS111" s="9"/>
      <c r="IYT111" s="9"/>
      <c r="IYU111" s="9"/>
      <c r="IYV111" s="9"/>
      <c r="IYW111" s="9"/>
      <c r="IYX111" s="9"/>
      <c r="IYY111" s="9"/>
      <c r="IYZ111" s="9"/>
      <c r="IZA111" s="9"/>
      <c r="IZB111" s="9"/>
      <c r="IZC111" s="9"/>
      <c r="IZD111" s="9"/>
      <c r="IZE111" s="9"/>
      <c r="IZF111" s="9"/>
      <c r="IZG111" s="9"/>
      <c r="IZH111" s="9"/>
      <c r="IZI111" s="9"/>
      <c r="IZJ111" s="9"/>
      <c r="IZK111" s="9"/>
      <c r="IZL111" s="9"/>
      <c r="IZM111" s="9"/>
      <c r="IZN111" s="9"/>
      <c r="IZO111" s="9"/>
      <c r="IZP111" s="9"/>
      <c r="IZQ111" s="9"/>
      <c r="IZR111" s="9"/>
      <c r="IZS111" s="9"/>
      <c r="IZT111" s="9"/>
      <c r="IZU111" s="9"/>
      <c r="IZV111" s="9"/>
      <c r="IZW111" s="9"/>
      <c r="IZX111" s="9"/>
      <c r="IZY111" s="9"/>
      <c r="IZZ111" s="9"/>
      <c r="JAA111" s="9"/>
      <c r="JAB111" s="9"/>
      <c r="JAC111" s="9"/>
      <c r="JAD111" s="9"/>
      <c r="JAE111" s="9"/>
      <c r="JAF111" s="9"/>
      <c r="JAG111" s="9"/>
      <c r="JAH111" s="9"/>
      <c r="JAI111" s="9"/>
      <c r="JAJ111" s="9"/>
      <c r="JAK111" s="9"/>
      <c r="JAL111" s="9"/>
      <c r="JAM111" s="9"/>
      <c r="JAN111" s="9"/>
      <c r="JAO111" s="9"/>
      <c r="JAP111" s="9"/>
      <c r="JAQ111" s="9"/>
      <c r="JAR111" s="9"/>
      <c r="JAS111" s="9"/>
      <c r="JAT111" s="9"/>
      <c r="JAU111" s="9"/>
      <c r="JAV111" s="9"/>
      <c r="JAW111" s="9"/>
      <c r="JAX111" s="9"/>
      <c r="JAY111" s="9"/>
      <c r="JAZ111" s="9"/>
      <c r="JBA111" s="9"/>
      <c r="JBB111" s="9"/>
      <c r="JBC111" s="9"/>
      <c r="JBD111" s="9"/>
      <c r="JBE111" s="9"/>
      <c r="JBF111" s="9"/>
      <c r="JBG111" s="9"/>
      <c r="JBH111" s="9"/>
      <c r="JBI111" s="9"/>
      <c r="JBJ111" s="9"/>
      <c r="JBK111" s="9"/>
      <c r="JBL111" s="9"/>
      <c r="JBM111" s="9"/>
      <c r="JBN111" s="9"/>
      <c r="JBO111" s="9"/>
      <c r="JBP111" s="9"/>
      <c r="JBQ111" s="9"/>
      <c r="JBR111" s="9"/>
      <c r="JBS111" s="9"/>
      <c r="JBT111" s="9"/>
      <c r="JBU111" s="9"/>
      <c r="JBV111" s="9"/>
      <c r="JBW111" s="9"/>
      <c r="JBX111" s="9"/>
      <c r="JBY111" s="9"/>
      <c r="JBZ111" s="9"/>
      <c r="JCA111" s="9"/>
      <c r="JCB111" s="9"/>
      <c r="JCC111" s="9"/>
      <c r="JCD111" s="9"/>
      <c r="JCE111" s="9"/>
      <c r="JCF111" s="9"/>
      <c r="JCG111" s="9"/>
      <c r="JCH111" s="9"/>
      <c r="JCI111" s="9"/>
      <c r="JCJ111" s="9"/>
      <c r="JCK111" s="9"/>
      <c r="JCL111" s="9"/>
      <c r="JCM111" s="9"/>
      <c r="JCN111" s="9"/>
      <c r="JCO111" s="9"/>
      <c r="JCP111" s="9"/>
      <c r="JCQ111" s="9"/>
      <c r="JCR111" s="9"/>
      <c r="JCS111" s="9"/>
      <c r="JCT111" s="9"/>
      <c r="JCU111" s="9"/>
      <c r="JCV111" s="9"/>
      <c r="JCW111" s="9"/>
      <c r="JCX111" s="9"/>
      <c r="JCY111" s="9"/>
      <c r="JCZ111" s="9"/>
      <c r="JDA111" s="9"/>
      <c r="JDB111" s="9"/>
      <c r="JDC111" s="9"/>
      <c r="JDD111" s="9"/>
      <c r="JDE111" s="9"/>
      <c r="JDF111" s="9"/>
      <c r="JDG111" s="9"/>
      <c r="JDH111" s="9"/>
      <c r="JDI111" s="9"/>
      <c r="JDJ111" s="9"/>
      <c r="JDK111" s="9"/>
      <c r="JDL111" s="9"/>
      <c r="JDM111" s="9"/>
      <c r="JDN111" s="9"/>
      <c r="JDO111" s="9"/>
      <c r="JDP111" s="9"/>
      <c r="JDQ111" s="9"/>
      <c r="JDR111" s="9"/>
      <c r="JDS111" s="9"/>
      <c r="JDT111" s="9"/>
      <c r="JDU111" s="9"/>
      <c r="JDV111" s="9"/>
      <c r="JDW111" s="9"/>
      <c r="JDX111" s="9"/>
      <c r="JDY111" s="9"/>
      <c r="JDZ111" s="9"/>
      <c r="JEA111" s="9"/>
      <c r="JEB111" s="9"/>
      <c r="JEC111" s="9"/>
      <c r="JED111" s="9"/>
      <c r="JEE111" s="9"/>
      <c r="JEF111" s="9"/>
      <c r="JEG111" s="9"/>
      <c r="JEH111" s="9"/>
      <c r="JEI111" s="9"/>
      <c r="JEJ111" s="9"/>
      <c r="JEK111" s="9"/>
      <c r="JEL111" s="9"/>
      <c r="JEM111" s="9"/>
      <c r="JEN111" s="9"/>
      <c r="JEO111" s="9"/>
      <c r="JEP111" s="9"/>
      <c r="JEQ111" s="9"/>
      <c r="JER111" s="9"/>
      <c r="JES111" s="9"/>
      <c r="JET111" s="9"/>
      <c r="JEU111" s="9"/>
      <c r="JEV111" s="9"/>
      <c r="JEW111" s="9"/>
      <c r="JEX111" s="9"/>
      <c r="JEY111" s="9"/>
      <c r="JEZ111" s="9"/>
      <c r="JFA111" s="9"/>
      <c r="JFB111" s="9"/>
      <c r="JFC111" s="9"/>
      <c r="JFD111" s="9"/>
      <c r="JFE111" s="9"/>
      <c r="JFF111" s="9"/>
      <c r="JFG111" s="9"/>
      <c r="JFH111" s="9"/>
      <c r="JFI111" s="9"/>
      <c r="JFJ111" s="9"/>
      <c r="JFK111" s="9"/>
      <c r="JFL111" s="9"/>
      <c r="JFM111" s="9"/>
      <c r="JFN111" s="9"/>
      <c r="JFO111" s="9"/>
      <c r="JFP111" s="9"/>
      <c r="JFQ111" s="9"/>
      <c r="JFR111" s="9"/>
      <c r="JFS111" s="9"/>
      <c r="JFT111" s="9"/>
      <c r="JFU111" s="9"/>
      <c r="JFV111" s="9"/>
      <c r="JFW111" s="9"/>
      <c r="JFX111" s="9"/>
      <c r="JFY111" s="9"/>
      <c r="JFZ111" s="9"/>
      <c r="JGA111" s="9"/>
      <c r="JGB111" s="9"/>
      <c r="JGC111" s="9"/>
      <c r="JGD111" s="9"/>
      <c r="JGE111" s="9"/>
      <c r="JGF111" s="9"/>
      <c r="JGG111" s="9"/>
      <c r="JGH111" s="9"/>
      <c r="JGI111" s="9"/>
      <c r="JGJ111" s="9"/>
      <c r="JGK111" s="9"/>
      <c r="JGL111" s="9"/>
      <c r="JGM111" s="9"/>
      <c r="JGN111" s="9"/>
      <c r="JGO111" s="9"/>
      <c r="JGP111" s="9"/>
      <c r="JGQ111" s="9"/>
      <c r="JGR111" s="9"/>
      <c r="JGS111" s="9"/>
      <c r="JGT111" s="9"/>
      <c r="JGU111" s="9"/>
      <c r="JGV111" s="9"/>
      <c r="JGW111" s="9"/>
      <c r="JGX111" s="9"/>
      <c r="JGY111" s="9"/>
      <c r="JGZ111" s="9"/>
      <c r="JHA111" s="9"/>
      <c r="JHB111" s="9"/>
      <c r="JHC111" s="9"/>
      <c r="JHD111" s="9"/>
      <c r="JHE111" s="9"/>
      <c r="JHF111" s="9"/>
      <c r="JHG111" s="9"/>
      <c r="JHH111" s="9"/>
      <c r="JHI111" s="9"/>
      <c r="JHJ111" s="9"/>
      <c r="JHK111" s="9"/>
      <c r="JHL111" s="9"/>
      <c r="JHM111" s="9"/>
      <c r="JHN111" s="9"/>
      <c r="JHO111" s="9"/>
      <c r="JHP111" s="9"/>
      <c r="JHQ111" s="9"/>
      <c r="JHR111" s="9"/>
      <c r="JHS111" s="9"/>
      <c r="JHT111" s="9"/>
      <c r="JHU111" s="9"/>
      <c r="JHV111" s="9"/>
      <c r="JHW111" s="9"/>
      <c r="JHX111" s="9"/>
      <c r="JHY111" s="9"/>
      <c r="JHZ111" s="9"/>
      <c r="JIA111" s="9"/>
      <c r="JIB111" s="9"/>
      <c r="JIC111" s="9"/>
      <c r="JID111" s="9"/>
      <c r="JIE111" s="9"/>
      <c r="JIF111" s="9"/>
      <c r="JIG111" s="9"/>
      <c r="JIH111" s="9"/>
      <c r="JII111" s="9"/>
      <c r="JIJ111" s="9"/>
      <c r="JIK111" s="9"/>
      <c r="JIL111" s="9"/>
      <c r="JIM111" s="9"/>
      <c r="JIN111" s="9"/>
      <c r="JIO111" s="9"/>
      <c r="JIP111" s="9"/>
      <c r="JIQ111" s="9"/>
      <c r="JIR111" s="9"/>
      <c r="JIS111" s="9"/>
      <c r="JIT111" s="9"/>
      <c r="JIU111" s="9"/>
      <c r="JIV111" s="9"/>
      <c r="JIW111" s="9"/>
      <c r="JIX111" s="9"/>
      <c r="JIY111" s="9"/>
      <c r="JIZ111" s="9"/>
      <c r="JJA111" s="9"/>
      <c r="JJB111" s="9"/>
      <c r="JJC111" s="9"/>
      <c r="JJD111" s="9"/>
      <c r="JJE111" s="9"/>
      <c r="JJF111" s="9"/>
      <c r="JJG111" s="9"/>
      <c r="JJH111" s="9"/>
      <c r="JJI111" s="9"/>
      <c r="JJJ111" s="9"/>
      <c r="JJK111" s="9"/>
      <c r="JJL111" s="9"/>
      <c r="JJM111" s="9"/>
      <c r="JJN111" s="9"/>
      <c r="JJO111" s="9"/>
      <c r="JJP111" s="9"/>
      <c r="JJQ111" s="9"/>
      <c r="JJR111" s="9"/>
      <c r="JJS111" s="9"/>
      <c r="JJT111" s="9"/>
      <c r="JJU111" s="9"/>
      <c r="JJV111" s="9"/>
      <c r="JJW111" s="9"/>
      <c r="JJX111" s="9"/>
      <c r="JJY111" s="9"/>
      <c r="JJZ111" s="9"/>
      <c r="JKA111" s="9"/>
      <c r="JKB111" s="9"/>
      <c r="JKC111" s="9"/>
      <c r="JKD111" s="9"/>
      <c r="JKE111" s="9"/>
      <c r="JKF111" s="9"/>
      <c r="JKG111" s="9"/>
      <c r="JKH111" s="9"/>
      <c r="JKI111" s="9"/>
      <c r="JKJ111" s="9"/>
      <c r="JKK111" s="9"/>
      <c r="JKL111" s="9"/>
      <c r="JKM111" s="9"/>
      <c r="JKN111" s="9"/>
      <c r="JKO111" s="9"/>
      <c r="JKP111" s="9"/>
      <c r="JKQ111" s="9"/>
      <c r="JKR111" s="9"/>
      <c r="JKS111" s="9"/>
      <c r="JKT111" s="9"/>
      <c r="JKU111" s="9"/>
      <c r="JKV111" s="9"/>
      <c r="JKW111" s="9"/>
      <c r="JKX111" s="9"/>
      <c r="JKY111" s="9"/>
      <c r="JKZ111" s="9"/>
      <c r="JLA111" s="9"/>
      <c r="JLB111" s="9"/>
      <c r="JLC111" s="9"/>
      <c r="JLD111" s="9"/>
      <c r="JLE111" s="9"/>
      <c r="JLF111" s="9"/>
      <c r="JLG111" s="9"/>
      <c r="JLH111" s="9"/>
      <c r="JLI111" s="9"/>
      <c r="JLJ111" s="9"/>
      <c r="JLK111" s="9"/>
      <c r="JLL111" s="9"/>
      <c r="JLM111" s="9"/>
      <c r="JLN111" s="9"/>
      <c r="JLO111" s="9"/>
      <c r="JLP111" s="9"/>
      <c r="JLQ111" s="9"/>
      <c r="JLR111" s="9"/>
      <c r="JLS111" s="9"/>
      <c r="JLT111" s="9"/>
      <c r="JLU111" s="9"/>
      <c r="JLV111" s="9"/>
      <c r="JLW111" s="9"/>
      <c r="JLX111" s="9"/>
      <c r="JLY111" s="9"/>
      <c r="JLZ111" s="9"/>
      <c r="JMA111" s="9"/>
      <c r="JMB111" s="9"/>
      <c r="JMC111" s="9"/>
      <c r="JMD111" s="9"/>
      <c r="JME111" s="9"/>
      <c r="JMF111" s="9"/>
      <c r="JMG111" s="9"/>
      <c r="JMH111" s="9"/>
      <c r="JMI111" s="9"/>
      <c r="JMJ111" s="9"/>
      <c r="JMK111" s="9"/>
      <c r="JML111" s="9"/>
      <c r="JMM111" s="9"/>
      <c r="JMN111" s="9"/>
      <c r="JMO111" s="9"/>
      <c r="JMP111" s="9"/>
      <c r="JMQ111" s="9"/>
      <c r="JMR111" s="9"/>
      <c r="JMS111" s="9"/>
      <c r="JMT111" s="9"/>
      <c r="JMU111" s="9"/>
      <c r="JMV111" s="9"/>
      <c r="JMW111" s="9"/>
      <c r="JMX111" s="9"/>
      <c r="JMY111" s="9"/>
      <c r="JMZ111" s="9"/>
      <c r="JNA111" s="9"/>
      <c r="JNB111" s="9"/>
      <c r="JNC111" s="9"/>
      <c r="JND111" s="9"/>
      <c r="JNE111" s="9"/>
      <c r="JNF111" s="9"/>
      <c r="JNG111" s="9"/>
      <c r="JNH111" s="9"/>
      <c r="JNI111" s="9"/>
      <c r="JNJ111" s="9"/>
      <c r="JNK111" s="9"/>
      <c r="JNL111" s="9"/>
      <c r="JNM111" s="9"/>
      <c r="JNN111" s="9"/>
      <c r="JNO111" s="9"/>
      <c r="JNP111" s="9"/>
      <c r="JNQ111" s="9"/>
      <c r="JNR111" s="9"/>
      <c r="JNS111" s="9"/>
      <c r="JNT111" s="9"/>
      <c r="JNU111" s="9"/>
      <c r="JNV111" s="9"/>
      <c r="JNW111" s="9"/>
      <c r="JNX111" s="9"/>
      <c r="JNY111" s="9"/>
      <c r="JNZ111" s="9"/>
      <c r="JOA111" s="9"/>
      <c r="JOB111" s="9"/>
      <c r="JOC111" s="9"/>
      <c r="JOD111" s="9"/>
      <c r="JOE111" s="9"/>
      <c r="JOF111" s="9"/>
      <c r="JOG111" s="9"/>
      <c r="JOH111" s="9"/>
      <c r="JOI111" s="9"/>
      <c r="JOJ111" s="9"/>
      <c r="JOK111" s="9"/>
      <c r="JOL111" s="9"/>
      <c r="JOM111" s="9"/>
      <c r="JON111" s="9"/>
      <c r="JOO111" s="9"/>
      <c r="JOP111" s="9"/>
      <c r="JOQ111" s="9"/>
      <c r="JOR111" s="9"/>
      <c r="JOS111" s="9"/>
      <c r="JOT111" s="9"/>
      <c r="JOU111" s="9"/>
      <c r="JOV111" s="9"/>
      <c r="JOW111" s="9"/>
      <c r="JOX111" s="9"/>
      <c r="JOY111" s="9"/>
      <c r="JOZ111" s="9"/>
      <c r="JPA111" s="9"/>
      <c r="JPB111" s="9"/>
      <c r="JPC111" s="9"/>
      <c r="JPD111" s="9"/>
      <c r="JPE111" s="9"/>
      <c r="JPF111" s="9"/>
      <c r="JPG111" s="9"/>
      <c r="JPH111" s="9"/>
      <c r="JPI111" s="9"/>
      <c r="JPJ111" s="9"/>
      <c r="JPK111" s="9"/>
      <c r="JPL111" s="9"/>
      <c r="JPM111" s="9"/>
      <c r="JPN111" s="9"/>
      <c r="JPO111" s="9"/>
      <c r="JPP111" s="9"/>
      <c r="JPQ111" s="9"/>
      <c r="JPR111" s="9"/>
      <c r="JPS111" s="9"/>
      <c r="JPT111" s="9"/>
      <c r="JPU111" s="9"/>
      <c r="JPV111" s="9"/>
      <c r="JPW111" s="9"/>
      <c r="JPX111" s="9"/>
      <c r="JPY111" s="9"/>
      <c r="JPZ111" s="9"/>
      <c r="JQA111" s="9"/>
      <c r="JQB111" s="9"/>
      <c r="JQC111" s="9"/>
      <c r="JQD111" s="9"/>
      <c r="JQE111" s="9"/>
      <c r="JQF111" s="9"/>
      <c r="JQG111" s="9"/>
      <c r="JQH111" s="9"/>
      <c r="JQI111" s="9"/>
      <c r="JQJ111" s="9"/>
      <c r="JQK111" s="9"/>
      <c r="JQL111" s="9"/>
      <c r="JQM111" s="9"/>
      <c r="JQN111" s="9"/>
      <c r="JQO111" s="9"/>
      <c r="JQP111" s="9"/>
      <c r="JQQ111" s="9"/>
      <c r="JQR111" s="9"/>
      <c r="JQS111" s="9"/>
      <c r="JQT111" s="9"/>
      <c r="JQU111" s="9"/>
      <c r="JQV111" s="9"/>
      <c r="JQW111" s="9"/>
      <c r="JQX111" s="9"/>
      <c r="JQY111" s="9"/>
      <c r="JQZ111" s="9"/>
      <c r="JRA111" s="9"/>
      <c r="JRB111" s="9"/>
      <c r="JRC111" s="9"/>
      <c r="JRD111" s="9"/>
      <c r="JRE111" s="9"/>
      <c r="JRF111" s="9"/>
      <c r="JRG111" s="9"/>
      <c r="JRH111" s="9"/>
      <c r="JRI111" s="9"/>
      <c r="JRJ111" s="9"/>
      <c r="JRK111" s="9"/>
      <c r="JRL111" s="9"/>
      <c r="JRM111" s="9"/>
      <c r="JRN111" s="9"/>
      <c r="JRO111" s="9"/>
      <c r="JRP111" s="9"/>
      <c r="JRQ111" s="9"/>
      <c r="JRR111" s="9"/>
      <c r="JRS111" s="9"/>
      <c r="JRT111" s="9"/>
      <c r="JRU111" s="9"/>
      <c r="JRV111" s="9"/>
      <c r="JRW111" s="9"/>
      <c r="JRX111" s="9"/>
      <c r="JRY111" s="9"/>
      <c r="JRZ111" s="9"/>
      <c r="JSA111" s="9"/>
      <c r="JSB111" s="9"/>
      <c r="JSC111" s="9"/>
      <c r="JSD111" s="9"/>
      <c r="JSE111" s="9"/>
      <c r="JSF111" s="9"/>
      <c r="JSG111" s="9"/>
      <c r="JSH111" s="9"/>
      <c r="JSI111" s="9"/>
      <c r="JSJ111" s="9"/>
      <c r="JSK111" s="9"/>
      <c r="JSL111" s="9"/>
      <c r="JSM111" s="9"/>
      <c r="JSN111" s="9"/>
      <c r="JSO111" s="9"/>
      <c r="JSP111" s="9"/>
      <c r="JSQ111" s="9"/>
      <c r="JSR111" s="9"/>
      <c r="JSS111" s="9"/>
      <c r="JST111" s="9"/>
      <c r="JSU111" s="9"/>
      <c r="JSV111" s="9"/>
      <c r="JSW111" s="9"/>
      <c r="JSX111" s="9"/>
      <c r="JSY111" s="9"/>
      <c r="JSZ111" s="9"/>
      <c r="JTA111" s="9"/>
      <c r="JTB111" s="9"/>
      <c r="JTC111" s="9"/>
      <c r="JTD111" s="9"/>
      <c r="JTE111" s="9"/>
      <c r="JTF111" s="9"/>
      <c r="JTG111" s="9"/>
      <c r="JTH111" s="9"/>
      <c r="JTI111" s="9"/>
      <c r="JTJ111" s="9"/>
      <c r="JTK111" s="9"/>
      <c r="JTL111" s="9"/>
      <c r="JTM111" s="9"/>
      <c r="JTN111" s="9"/>
      <c r="JTO111" s="9"/>
      <c r="JTP111" s="9"/>
      <c r="JTQ111" s="9"/>
      <c r="JTR111" s="9"/>
      <c r="JTS111" s="9"/>
      <c r="JTT111" s="9"/>
      <c r="JTU111" s="9"/>
      <c r="JTV111" s="9"/>
      <c r="JTW111" s="9"/>
      <c r="JTX111" s="9"/>
      <c r="JTY111" s="9"/>
      <c r="JTZ111" s="9"/>
      <c r="JUA111" s="9"/>
      <c r="JUB111" s="9"/>
      <c r="JUC111" s="9"/>
      <c r="JUD111" s="9"/>
      <c r="JUE111" s="9"/>
      <c r="JUF111" s="9"/>
      <c r="JUG111" s="9"/>
      <c r="JUH111" s="9"/>
      <c r="JUI111" s="9"/>
      <c r="JUJ111" s="9"/>
      <c r="JUK111" s="9"/>
      <c r="JUL111" s="9"/>
      <c r="JUM111" s="9"/>
      <c r="JUN111" s="9"/>
      <c r="JUO111" s="9"/>
      <c r="JUP111" s="9"/>
      <c r="JUQ111" s="9"/>
      <c r="JUR111" s="9"/>
      <c r="JUS111" s="9"/>
      <c r="JUT111" s="9"/>
      <c r="JUU111" s="9"/>
      <c r="JUV111" s="9"/>
      <c r="JUW111" s="9"/>
      <c r="JUX111" s="9"/>
      <c r="JUY111" s="9"/>
      <c r="JUZ111" s="9"/>
      <c r="JVA111" s="9"/>
      <c r="JVB111" s="9"/>
      <c r="JVC111" s="9"/>
      <c r="JVD111" s="9"/>
      <c r="JVE111" s="9"/>
      <c r="JVF111" s="9"/>
      <c r="JVG111" s="9"/>
      <c r="JVH111" s="9"/>
      <c r="JVI111" s="9"/>
      <c r="JVJ111" s="9"/>
      <c r="JVK111" s="9"/>
      <c r="JVL111" s="9"/>
      <c r="JVM111" s="9"/>
      <c r="JVN111" s="9"/>
      <c r="JVO111" s="9"/>
      <c r="JVP111" s="9"/>
      <c r="JVQ111" s="9"/>
      <c r="JVR111" s="9"/>
      <c r="JVS111" s="9"/>
      <c r="JVT111" s="9"/>
      <c r="JVU111" s="9"/>
      <c r="JVV111" s="9"/>
      <c r="JVW111" s="9"/>
      <c r="JVX111" s="9"/>
      <c r="JVY111" s="9"/>
      <c r="JVZ111" s="9"/>
      <c r="JWA111" s="9"/>
      <c r="JWB111" s="9"/>
      <c r="JWC111" s="9"/>
      <c r="JWD111" s="9"/>
      <c r="JWE111" s="9"/>
      <c r="JWF111" s="9"/>
      <c r="JWG111" s="9"/>
      <c r="JWH111" s="9"/>
      <c r="JWI111" s="9"/>
      <c r="JWJ111" s="9"/>
      <c r="JWK111" s="9"/>
      <c r="JWL111" s="9"/>
      <c r="JWM111" s="9"/>
      <c r="JWN111" s="9"/>
      <c r="JWO111" s="9"/>
      <c r="JWP111" s="9"/>
      <c r="JWQ111" s="9"/>
      <c r="JWR111" s="9"/>
      <c r="JWS111" s="9"/>
      <c r="JWT111" s="9"/>
      <c r="JWU111" s="9"/>
      <c r="JWV111" s="9"/>
      <c r="JWW111" s="9"/>
      <c r="JWX111" s="9"/>
      <c r="JWY111" s="9"/>
      <c r="JWZ111" s="9"/>
      <c r="JXA111" s="9"/>
      <c r="JXB111" s="9"/>
      <c r="JXC111" s="9"/>
      <c r="JXD111" s="9"/>
      <c r="JXE111" s="9"/>
      <c r="JXF111" s="9"/>
      <c r="JXG111" s="9"/>
      <c r="JXH111" s="9"/>
      <c r="JXI111" s="9"/>
      <c r="JXJ111" s="9"/>
      <c r="JXK111" s="9"/>
      <c r="JXL111" s="9"/>
      <c r="JXM111" s="9"/>
      <c r="JXN111" s="9"/>
      <c r="JXO111" s="9"/>
      <c r="JXP111" s="9"/>
      <c r="JXQ111" s="9"/>
      <c r="JXR111" s="9"/>
      <c r="JXS111" s="9"/>
      <c r="JXT111" s="9"/>
      <c r="JXU111" s="9"/>
      <c r="JXV111" s="9"/>
      <c r="JXW111" s="9"/>
      <c r="JXX111" s="9"/>
      <c r="JXY111" s="9"/>
      <c r="JXZ111" s="9"/>
      <c r="JYA111" s="9"/>
      <c r="JYB111" s="9"/>
      <c r="JYC111" s="9"/>
      <c r="JYD111" s="9"/>
      <c r="JYE111" s="9"/>
      <c r="JYF111" s="9"/>
      <c r="JYG111" s="9"/>
      <c r="JYH111" s="9"/>
      <c r="JYI111" s="9"/>
      <c r="JYJ111" s="9"/>
      <c r="JYK111" s="9"/>
      <c r="JYL111" s="9"/>
      <c r="JYM111" s="9"/>
      <c r="JYN111" s="9"/>
      <c r="JYO111" s="9"/>
      <c r="JYP111" s="9"/>
      <c r="JYQ111" s="9"/>
      <c r="JYR111" s="9"/>
      <c r="JYS111" s="9"/>
      <c r="JYT111" s="9"/>
      <c r="JYU111" s="9"/>
      <c r="JYV111" s="9"/>
      <c r="JYW111" s="9"/>
      <c r="JYX111" s="9"/>
      <c r="JYY111" s="9"/>
      <c r="JYZ111" s="9"/>
      <c r="JZA111" s="9"/>
      <c r="JZB111" s="9"/>
      <c r="JZC111" s="9"/>
      <c r="JZD111" s="9"/>
      <c r="JZE111" s="9"/>
      <c r="JZF111" s="9"/>
      <c r="JZG111" s="9"/>
      <c r="JZH111" s="9"/>
      <c r="JZI111" s="9"/>
      <c r="JZJ111" s="9"/>
      <c r="JZK111" s="9"/>
      <c r="JZL111" s="9"/>
      <c r="JZM111" s="9"/>
      <c r="JZN111" s="9"/>
      <c r="JZO111" s="9"/>
      <c r="JZP111" s="9"/>
      <c r="JZQ111" s="9"/>
      <c r="JZR111" s="9"/>
      <c r="JZS111" s="9"/>
      <c r="JZT111" s="9"/>
      <c r="JZU111" s="9"/>
      <c r="JZV111" s="9"/>
      <c r="JZW111" s="9"/>
      <c r="JZX111" s="9"/>
      <c r="JZY111" s="9"/>
      <c r="JZZ111" s="9"/>
      <c r="KAA111" s="9"/>
      <c r="KAB111" s="9"/>
      <c r="KAC111" s="9"/>
      <c r="KAD111" s="9"/>
      <c r="KAE111" s="9"/>
      <c r="KAF111" s="9"/>
      <c r="KAG111" s="9"/>
      <c r="KAH111" s="9"/>
      <c r="KAI111" s="9"/>
      <c r="KAJ111" s="9"/>
      <c r="KAK111" s="9"/>
      <c r="KAL111" s="9"/>
      <c r="KAM111" s="9"/>
      <c r="KAN111" s="9"/>
      <c r="KAO111" s="9"/>
      <c r="KAP111" s="9"/>
      <c r="KAQ111" s="9"/>
      <c r="KAR111" s="9"/>
      <c r="KAS111" s="9"/>
      <c r="KAT111" s="9"/>
      <c r="KAU111" s="9"/>
      <c r="KAV111" s="9"/>
      <c r="KAW111" s="9"/>
      <c r="KAX111" s="9"/>
      <c r="KAY111" s="9"/>
      <c r="KAZ111" s="9"/>
      <c r="KBA111" s="9"/>
      <c r="KBB111" s="9"/>
      <c r="KBC111" s="9"/>
      <c r="KBD111" s="9"/>
      <c r="KBE111" s="9"/>
      <c r="KBF111" s="9"/>
      <c r="KBG111" s="9"/>
      <c r="KBH111" s="9"/>
      <c r="KBI111" s="9"/>
      <c r="KBJ111" s="9"/>
      <c r="KBK111" s="9"/>
      <c r="KBL111" s="9"/>
      <c r="KBM111" s="9"/>
      <c r="KBN111" s="9"/>
      <c r="KBO111" s="9"/>
      <c r="KBP111" s="9"/>
      <c r="KBQ111" s="9"/>
      <c r="KBR111" s="9"/>
      <c r="KBS111" s="9"/>
      <c r="KBT111" s="9"/>
      <c r="KBU111" s="9"/>
      <c r="KBV111" s="9"/>
      <c r="KBW111" s="9"/>
      <c r="KBX111" s="9"/>
      <c r="KBY111" s="9"/>
      <c r="KBZ111" s="9"/>
      <c r="KCA111" s="9"/>
      <c r="KCB111" s="9"/>
      <c r="KCC111" s="9"/>
      <c r="KCD111" s="9"/>
      <c r="KCE111" s="9"/>
      <c r="KCF111" s="9"/>
      <c r="KCG111" s="9"/>
      <c r="KCH111" s="9"/>
      <c r="KCI111" s="9"/>
      <c r="KCJ111" s="9"/>
      <c r="KCK111" s="9"/>
      <c r="KCL111" s="9"/>
      <c r="KCM111" s="9"/>
      <c r="KCN111" s="9"/>
      <c r="KCO111" s="9"/>
      <c r="KCP111" s="9"/>
      <c r="KCQ111" s="9"/>
      <c r="KCR111" s="9"/>
      <c r="KCS111" s="9"/>
      <c r="KCT111" s="9"/>
      <c r="KCU111" s="9"/>
      <c r="KCV111" s="9"/>
      <c r="KCW111" s="9"/>
      <c r="KCX111" s="9"/>
      <c r="KCY111" s="9"/>
      <c r="KCZ111" s="9"/>
      <c r="KDA111" s="9"/>
      <c r="KDB111" s="9"/>
      <c r="KDC111" s="9"/>
      <c r="KDD111" s="9"/>
      <c r="KDE111" s="9"/>
      <c r="KDF111" s="9"/>
      <c r="KDG111" s="9"/>
      <c r="KDH111" s="9"/>
      <c r="KDI111" s="9"/>
      <c r="KDJ111" s="9"/>
      <c r="KDK111" s="9"/>
      <c r="KDL111" s="9"/>
      <c r="KDM111" s="9"/>
      <c r="KDN111" s="9"/>
      <c r="KDO111" s="9"/>
      <c r="KDP111" s="9"/>
      <c r="KDQ111" s="9"/>
      <c r="KDR111" s="9"/>
      <c r="KDS111" s="9"/>
      <c r="KDT111" s="9"/>
      <c r="KDU111" s="9"/>
      <c r="KDV111" s="9"/>
      <c r="KDW111" s="9"/>
      <c r="KDX111" s="9"/>
      <c r="KDY111" s="9"/>
      <c r="KDZ111" s="9"/>
      <c r="KEA111" s="9"/>
      <c r="KEB111" s="9"/>
      <c r="KEC111" s="9"/>
      <c r="KED111" s="9"/>
      <c r="KEE111" s="9"/>
      <c r="KEF111" s="9"/>
      <c r="KEG111" s="9"/>
      <c r="KEH111" s="9"/>
      <c r="KEI111" s="9"/>
      <c r="KEJ111" s="9"/>
      <c r="KEK111" s="9"/>
      <c r="KEL111" s="9"/>
      <c r="KEM111" s="9"/>
      <c r="KEN111" s="9"/>
      <c r="KEO111" s="9"/>
      <c r="KEP111" s="9"/>
      <c r="KEQ111" s="9"/>
      <c r="KER111" s="9"/>
      <c r="KES111" s="9"/>
      <c r="KET111" s="9"/>
      <c r="KEU111" s="9"/>
      <c r="KEV111" s="9"/>
      <c r="KEW111" s="9"/>
      <c r="KEX111" s="9"/>
      <c r="KEY111" s="9"/>
      <c r="KEZ111" s="9"/>
      <c r="KFA111" s="9"/>
      <c r="KFB111" s="9"/>
      <c r="KFC111" s="9"/>
      <c r="KFD111" s="9"/>
      <c r="KFE111" s="9"/>
      <c r="KFF111" s="9"/>
      <c r="KFG111" s="9"/>
      <c r="KFH111" s="9"/>
      <c r="KFI111" s="9"/>
      <c r="KFJ111" s="9"/>
      <c r="KFK111" s="9"/>
      <c r="KFL111" s="9"/>
      <c r="KFM111" s="9"/>
      <c r="KFN111" s="9"/>
      <c r="KFO111" s="9"/>
      <c r="KFP111" s="9"/>
      <c r="KFQ111" s="9"/>
      <c r="KFR111" s="9"/>
      <c r="KFS111" s="9"/>
      <c r="KFT111" s="9"/>
      <c r="KFU111" s="9"/>
      <c r="KFV111" s="9"/>
      <c r="KFW111" s="9"/>
      <c r="KFX111" s="9"/>
      <c r="KFY111" s="9"/>
      <c r="KFZ111" s="9"/>
      <c r="KGA111" s="9"/>
      <c r="KGB111" s="9"/>
      <c r="KGC111" s="9"/>
      <c r="KGD111" s="9"/>
      <c r="KGE111" s="9"/>
      <c r="KGF111" s="9"/>
      <c r="KGG111" s="9"/>
      <c r="KGH111" s="9"/>
      <c r="KGI111" s="9"/>
      <c r="KGJ111" s="9"/>
      <c r="KGK111" s="9"/>
      <c r="KGL111" s="9"/>
      <c r="KGM111" s="9"/>
      <c r="KGN111" s="9"/>
      <c r="KGO111" s="9"/>
      <c r="KGP111" s="9"/>
      <c r="KGQ111" s="9"/>
      <c r="KGR111" s="9"/>
      <c r="KGS111" s="9"/>
      <c r="KGT111" s="9"/>
      <c r="KGU111" s="9"/>
      <c r="KGV111" s="9"/>
      <c r="KGW111" s="9"/>
      <c r="KGX111" s="9"/>
      <c r="KGY111" s="9"/>
      <c r="KGZ111" s="9"/>
      <c r="KHA111" s="9"/>
      <c r="KHB111" s="9"/>
      <c r="KHC111" s="9"/>
      <c r="KHD111" s="9"/>
      <c r="KHE111" s="9"/>
      <c r="KHF111" s="9"/>
      <c r="KHG111" s="9"/>
      <c r="KHH111" s="9"/>
      <c r="KHI111" s="9"/>
      <c r="KHJ111" s="9"/>
      <c r="KHK111" s="9"/>
      <c r="KHL111" s="9"/>
      <c r="KHM111" s="9"/>
      <c r="KHN111" s="9"/>
      <c r="KHO111" s="9"/>
      <c r="KHP111" s="9"/>
      <c r="KHQ111" s="9"/>
      <c r="KHR111" s="9"/>
      <c r="KHS111" s="9"/>
      <c r="KHT111" s="9"/>
      <c r="KHU111" s="9"/>
      <c r="KHV111" s="9"/>
      <c r="KHW111" s="9"/>
      <c r="KHX111" s="9"/>
      <c r="KHY111" s="9"/>
      <c r="KHZ111" s="9"/>
      <c r="KIA111" s="9"/>
      <c r="KIB111" s="9"/>
      <c r="KIC111" s="9"/>
      <c r="KID111" s="9"/>
      <c r="KIE111" s="9"/>
      <c r="KIF111" s="9"/>
      <c r="KIG111" s="9"/>
      <c r="KIH111" s="9"/>
      <c r="KII111" s="9"/>
      <c r="KIJ111" s="9"/>
      <c r="KIK111" s="9"/>
      <c r="KIL111" s="9"/>
      <c r="KIM111" s="9"/>
      <c r="KIN111" s="9"/>
      <c r="KIO111" s="9"/>
      <c r="KIP111" s="9"/>
      <c r="KIQ111" s="9"/>
      <c r="KIR111" s="9"/>
      <c r="KIS111" s="9"/>
      <c r="KIT111" s="9"/>
      <c r="KIU111" s="9"/>
      <c r="KIV111" s="9"/>
      <c r="KIW111" s="9"/>
      <c r="KIX111" s="9"/>
      <c r="KIY111" s="9"/>
      <c r="KIZ111" s="9"/>
      <c r="KJA111" s="9"/>
      <c r="KJB111" s="9"/>
      <c r="KJC111" s="9"/>
      <c r="KJD111" s="9"/>
      <c r="KJE111" s="9"/>
      <c r="KJF111" s="9"/>
      <c r="KJG111" s="9"/>
      <c r="KJH111" s="9"/>
      <c r="KJI111" s="9"/>
      <c r="KJJ111" s="9"/>
      <c r="KJK111" s="9"/>
      <c r="KJL111" s="9"/>
      <c r="KJM111" s="9"/>
      <c r="KJN111" s="9"/>
      <c r="KJO111" s="9"/>
      <c r="KJP111" s="9"/>
      <c r="KJQ111" s="9"/>
      <c r="KJR111" s="9"/>
      <c r="KJS111" s="9"/>
      <c r="KJT111" s="9"/>
      <c r="KJU111" s="9"/>
      <c r="KJV111" s="9"/>
      <c r="KJW111" s="9"/>
      <c r="KJX111" s="9"/>
      <c r="KJY111" s="9"/>
      <c r="KJZ111" s="9"/>
      <c r="KKA111" s="9"/>
      <c r="KKB111" s="9"/>
      <c r="KKC111" s="9"/>
      <c r="KKD111" s="9"/>
      <c r="KKE111" s="9"/>
      <c r="KKF111" s="9"/>
      <c r="KKG111" s="9"/>
      <c r="KKH111" s="9"/>
      <c r="KKI111" s="9"/>
      <c r="KKJ111" s="9"/>
      <c r="KKK111" s="9"/>
      <c r="KKL111" s="9"/>
      <c r="KKM111" s="9"/>
      <c r="KKN111" s="9"/>
      <c r="KKO111" s="9"/>
      <c r="KKP111" s="9"/>
      <c r="KKQ111" s="9"/>
      <c r="KKR111" s="9"/>
      <c r="KKS111" s="9"/>
      <c r="KKT111" s="9"/>
      <c r="KKU111" s="9"/>
      <c r="KKV111" s="9"/>
      <c r="KKW111" s="9"/>
      <c r="KKX111" s="9"/>
      <c r="KKY111" s="9"/>
      <c r="KKZ111" s="9"/>
      <c r="KLA111" s="9"/>
      <c r="KLB111" s="9"/>
      <c r="KLC111" s="9"/>
      <c r="KLD111" s="9"/>
      <c r="KLE111" s="9"/>
      <c r="KLF111" s="9"/>
      <c r="KLG111" s="9"/>
      <c r="KLH111" s="9"/>
      <c r="KLI111" s="9"/>
      <c r="KLJ111" s="9"/>
      <c r="KLK111" s="9"/>
      <c r="KLL111" s="9"/>
      <c r="KLM111" s="9"/>
      <c r="KLN111" s="9"/>
      <c r="KLO111" s="9"/>
      <c r="KLP111" s="9"/>
      <c r="KLQ111" s="9"/>
      <c r="KLR111" s="9"/>
      <c r="KLS111" s="9"/>
      <c r="KLT111" s="9"/>
      <c r="KLU111" s="9"/>
      <c r="KLV111" s="9"/>
      <c r="KLW111" s="9"/>
      <c r="KLX111" s="9"/>
      <c r="KLY111" s="9"/>
      <c r="KLZ111" s="9"/>
      <c r="KMA111" s="9"/>
      <c r="KMB111" s="9"/>
      <c r="KMC111" s="9"/>
      <c r="KMD111" s="9"/>
      <c r="KME111" s="9"/>
      <c r="KMF111" s="9"/>
      <c r="KMG111" s="9"/>
      <c r="KMH111" s="9"/>
      <c r="KMI111" s="9"/>
      <c r="KMJ111" s="9"/>
      <c r="KMK111" s="9"/>
      <c r="KML111" s="9"/>
      <c r="KMM111" s="9"/>
      <c r="KMN111" s="9"/>
      <c r="KMO111" s="9"/>
      <c r="KMP111" s="9"/>
      <c r="KMQ111" s="9"/>
      <c r="KMR111" s="9"/>
      <c r="KMS111" s="9"/>
      <c r="KMT111" s="9"/>
      <c r="KMU111" s="9"/>
      <c r="KMV111" s="9"/>
      <c r="KMW111" s="9"/>
      <c r="KMX111" s="9"/>
      <c r="KMY111" s="9"/>
      <c r="KMZ111" s="9"/>
      <c r="KNA111" s="9"/>
      <c r="KNB111" s="9"/>
      <c r="KNC111" s="9"/>
      <c r="KND111" s="9"/>
      <c r="KNE111" s="9"/>
      <c r="KNF111" s="9"/>
      <c r="KNG111" s="9"/>
      <c r="KNH111" s="9"/>
      <c r="KNI111" s="9"/>
      <c r="KNJ111" s="9"/>
      <c r="KNK111" s="9"/>
      <c r="KNL111" s="9"/>
      <c r="KNM111" s="9"/>
      <c r="KNN111" s="9"/>
      <c r="KNO111" s="9"/>
      <c r="KNP111" s="9"/>
      <c r="KNQ111" s="9"/>
      <c r="KNR111" s="9"/>
      <c r="KNS111" s="9"/>
      <c r="KNT111" s="9"/>
      <c r="KNU111" s="9"/>
      <c r="KNV111" s="9"/>
      <c r="KNW111" s="9"/>
      <c r="KNX111" s="9"/>
      <c r="KNY111" s="9"/>
      <c r="KNZ111" s="9"/>
      <c r="KOA111" s="9"/>
      <c r="KOB111" s="9"/>
      <c r="KOC111" s="9"/>
      <c r="KOD111" s="9"/>
      <c r="KOE111" s="9"/>
      <c r="KOF111" s="9"/>
      <c r="KOG111" s="9"/>
      <c r="KOH111" s="9"/>
      <c r="KOI111" s="9"/>
      <c r="KOJ111" s="9"/>
      <c r="KOK111" s="9"/>
      <c r="KOL111" s="9"/>
      <c r="KOM111" s="9"/>
      <c r="KON111" s="9"/>
      <c r="KOO111" s="9"/>
      <c r="KOP111" s="9"/>
      <c r="KOQ111" s="9"/>
      <c r="KOR111" s="9"/>
      <c r="KOS111" s="9"/>
      <c r="KOT111" s="9"/>
      <c r="KOU111" s="9"/>
      <c r="KOV111" s="9"/>
      <c r="KOW111" s="9"/>
      <c r="KOX111" s="9"/>
      <c r="KOY111" s="9"/>
      <c r="KOZ111" s="9"/>
      <c r="KPA111" s="9"/>
      <c r="KPB111" s="9"/>
      <c r="KPC111" s="9"/>
      <c r="KPD111" s="9"/>
      <c r="KPE111" s="9"/>
      <c r="KPF111" s="9"/>
      <c r="KPG111" s="9"/>
      <c r="KPH111" s="9"/>
      <c r="KPI111" s="9"/>
      <c r="KPJ111" s="9"/>
      <c r="KPK111" s="9"/>
      <c r="KPL111" s="9"/>
      <c r="KPM111" s="9"/>
      <c r="KPN111" s="9"/>
      <c r="KPO111" s="9"/>
      <c r="KPP111" s="9"/>
      <c r="KPQ111" s="9"/>
      <c r="KPR111" s="9"/>
      <c r="KPS111" s="9"/>
      <c r="KPT111" s="9"/>
      <c r="KPU111" s="9"/>
      <c r="KPV111" s="9"/>
      <c r="KPW111" s="9"/>
      <c r="KPX111" s="9"/>
      <c r="KPY111" s="9"/>
      <c r="KPZ111" s="9"/>
      <c r="KQA111" s="9"/>
      <c r="KQB111" s="9"/>
      <c r="KQC111" s="9"/>
      <c r="KQD111" s="9"/>
      <c r="KQE111" s="9"/>
      <c r="KQF111" s="9"/>
      <c r="KQG111" s="9"/>
      <c r="KQH111" s="9"/>
      <c r="KQI111" s="9"/>
      <c r="KQJ111" s="9"/>
      <c r="KQK111" s="9"/>
      <c r="KQL111" s="9"/>
      <c r="KQM111" s="9"/>
      <c r="KQN111" s="9"/>
      <c r="KQO111" s="9"/>
      <c r="KQP111" s="9"/>
      <c r="KQQ111" s="9"/>
      <c r="KQR111" s="9"/>
      <c r="KQS111" s="9"/>
      <c r="KQT111" s="9"/>
      <c r="KQU111" s="9"/>
      <c r="KQV111" s="9"/>
      <c r="KQW111" s="9"/>
      <c r="KQX111" s="9"/>
      <c r="KQY111" s="9"/>
      <c r="KQZ111" s="9"/>
      <c r="KRA111" s="9"/>
      <c r="KRB111" s="9"/>
      <c r="KRC111" s="9"/>
      <c r="KRD111" s="9"/>
      <c r="KRE111" s="9"/>
      <c r="KRF111" s="9"/>
      <c r="KRG111" s="9"/>
      <c r="KRH111" s="9"/>
      <c r="KRI111" s="9"/>
      <c r="KRJ111" s="9"/>
      <c r="KRK111" s="9"/>
      <c r="KRL111" s="9"/>
      <c r="KRM111" s="9"/>
      <c r="KRN111" s="9"/>
      <c r="KRO111" s="9"/>
      <c r="KRP111" s="9"/>
      <c r="KRQ111" s="9"/>
      <c r="KRR111" s="9"/>
      <c r="KRS111" s="9"/>
      <c r="KRT111" s="9"/>
      <c r="KRU111" s="9"/>
      <c r="KRV111" s="9"/>
      <c r="KRW111" s="9"/>
      <c r="KRX111" s="9"/>
      <c r="KRY111" s="9"/>
      <c r="KRZ111" s="9"/>
      <c r="KSA111" s="9"/>
      <c r="KSB111" s="9"/>
      <c r="KSC111" s="9"/>
      <c r="KSD111" s="9"/>
      <c r="KSE111" s="9"/>
      <c r="KSF111" s="9"/>
      <c r="KSG111" s="9"/>
      <c r="KSH111" s="9"/>
      <c r="KSI111" s="9"/>
      <c r="KSJ111" s="9"/>
      <c r="KSK111" s="9"/>
      <c r="KSL111" s="9"/>
      <c r="KSM111" s="9"/>
      <c r="KSN111" s="9"/>
      <c r="KSO111" s="9"/>
      <c r="KSP111" s="9"/>
      <c r="KSQ111" s="9"/>
      <c r="KSR111" s="9"/>
      <c r="KSS111" s="9"/>
      <c r="KST111" s="9"/>
      <c r="KSU111" s="9"/>
      <c r="KSV111" s="9"/>
      <c r="KSW111" s="9"/>
      <c r="KSX111" s="9"/>
      <c r="KSY111" s="9"/>
      <c r="KSZ111" s="9"/>
      <c r="KTA111" s="9"/>
      <c r="KTB111" s="9"/>
      <c r="KTC111" s="9"/>
      <c r="KTD111" s="9"/>
      <c r="KTE111" s="9"/>
      <c r="KTF111" s="9"/>
      <c r="KTG111" s="9"/>
      <c r="KTH111" s="9"/>
      <c r="KTI111" s="9"/>
      <c r="KTJ111" s="9"/>
      <c r="KTK111" s="9"/>
      <c r="KTL111" s="9"/>
      <c r="KTM111" s="9"/>
      <c r="KTN111" s="9"/>
      <c r="KTO111" s="9"/>
      <c r="KTP111" s="9"/>
      <c r="KTQ111" s="9"/>
      <c r="KTR111" s="9"/>
      <c r="KTS111" s="9"/>
      <c r="KTT111" s="9"/>
      <c r="KTU111" s="9"/>
      <c r="KTV111" s="9"/>
      <c r="KTW111" s="9"/>
      <c r="KTX111" s="9"/>
      <c r="KTY111" s="9"/>
      <c r="KTZ111" s="9"/>
      <c r="KUA111" s="9"/>
      <c r="KUB111" s="9"/>
      <c r="KUC111" s="9"/>
      <c r="KUD111" s="9"/>
      <c r="KUE111" s="9"/>
      <c r="KUF111" s="9"/>
      <c r="KUG111" s="9"/>
      <c r="KUH111" s="9"/>
      <c r="KUI111" s="9"/>
      <c r="KUJ111" s="9"/>
      <c r="KUK111" s="9"/>
      <c r="KUL111" s="9"/>
      <c r="KUM111" s="9"/>
      <c r="KUN111" s="9"/>
      <c r="KUO111" s="9"/>
      <c r="KUP111" s="9"/>
      <c r="KUQ111" s="9"/>
      <c r="KUR111" s="9"/>
      <c r="KUS111" s="9"/>
      <c r="KUT111" s="9"/>
      <c r="KUU111" s="9"/>
      <c r="KUV111" s="9"/>
      <c r="KUW111" s="9"/>
      <c r="KUX111" s="9"/>
      <c r="KUY111" s="9"/>
      <c r="KUZ111" s="9"/>
      <c r="KVA111" s="9"/>
      <c r="KVB111" s="9"/>
      <c r="KVC111" s="9"/>
      <c r="KVD111" s="9"/>
      <c r="KVE111" s="9"/>
      <c r="KVF111" s="9"/>
      <c r="KVG111" s="9"/>
      <c r="KVH111" s="9"/>
      <c r="KVI111" s="9"/>
      <c r="KVJ111" s="9"/>
      <c r="KVK111" s="9"/>
      <c r="KVL111" s="9"/>
      <c r="KVM111" s="9"/>
      <c r="KVN111" s="9"/>
      <c r="KVO111" s="9"/>
      <c r="KVP111" s="9"/>
      <c r="KVQ111" s="9"/>
      <c r="KVR111" s="9"/>
      <c r="KVS111" s="9"/>
      <c r="KVT111" s="9"/>
      <c r="KVU111" s="9"/>
      <c r="KVV111" s="9"/>
      <c r="KVW111" s="9"/>
      <c r="KVX111" s="9"/>
      <c r="KVY111" s="9"/>
      <c r="KVZ111" s="9"/>
      <c r="KWA111" s="9"/>
      <c r="KWB111" s="9"/>
      <c r="KWC111" s="9"/>
      <c r="KWD111" s="9"/>
      <c r="KWE111" s="9"/>
      <c r="KWF111" s="9"/>
      <c r="KWG111" s="9"/>
      <c r="KWH111" s="9"/>
      <c r="KWI111" s="9"/>
      <c r="KWJ111" s="9"/>
      <c r="KWK111" s="9"/>
      <c r="KWL111" s="9"/>
      <c r="KWM111" s="9"/>
      <c r="KWN111" s="9"/>
      <c r="KWO111" s="9"/>
      <c r="KWP111" s="9"/>
      <c r="KWQ111" s="9"/>
      <c r="KWR111" s="9"/>
      <c r="KWS111" s="9"/>
      <c r="KWT111" s="9"/>
      <c r="KWU111" s="9"/>
      <c r="KWV111" s="9"/>
      <c r="KWW111" s="9"/>
      <c r="KWX111" s="9"/>
      <c r="KWY111" s="9"/>
      <c r="KWZ111" s="9"/>
      <c r="KXA111" s="9"/>
      <c r="KXB111" s="9"/>
      <c r="KXC111" s="9"/>
      <c r="KXD111" s="9"/>
      <c r="KXE111" s="9"/>
      <c r="KXF111" s="9"/>
      <c r="KXG111" s="9"/>
      <c r="KXH111" s="9"/>
      <c r="KXI111" s="9"/>
      <c r="KXJ111" s="9"/>
      <c r="KXK111" s="9"/>
      <c r="KXL111" s="9"/>
      <c r="KXM111" s="9"/>
      <c r="KXN111" s="9"/>
      <c r="KXO111" s="9"/>
      <c r="KXP111" s="9"/>
      <c r="KXQ111" s="9"/>
      <c r="KXR111" s="9"/>
      <c r="KXS111" s="9"/>
      <c r="KXT111" s="9"/>
      <c r="KXU111" s="9"/>
      <c r="KXV111" s="9"/>
      <c r="KXW111" s="9"/>
      <c r="KXX111" s="9"/>
      <c r="KXY111" s="9"/>
      <c r="KXZ111" s="9"/>
      <c r="KYA111" s="9"/>
      <c r="KYB111" s="9"/>
      <c r="KYC111" s="9"/>
      <c r="KYD111" s="9"/>
      <c r="KYE111" s="9"/>
      <c r="KYF111" s="9"/>
      <c r="KYG111" s="9"/>
      <c r="KYH111" s="9"/>
      <c r="KYI111" s="9"/>
      <c r="KYJ111" s="9"/>
      <c r="KYK111" s="9"/>
      <c r="KYL111" s="9"/>
      <c r="KYM111" s="9"/>
      <c r="KYN111" s="9"/>
      <c r="KYO111" s="9"/>
      <c r="KYP111" s="9"/>
      <c r="KYQ111" s="9"/>
      <c r="KYR111" s="9"/>
      <c r="KYS111" s="9"/>
      <c r="KYT111" s="9"/>
      <c r="KYU111" s="9"/>
      <c r="KYV111" s="9"/>
      <c r="KYW111" s="9"/>
      <c r="KYX111" s="9"/>
      <c r="KYY111" s="9"/>
      <c r="KYZ111" s="9"/>
      <c r="KZA111" s="9"/>
      <c r="KZB111" s="9"/>
      <c r="KZC111" s="9"/>
      <c r="KZD111" s="9"/>
      <c r="KZE111" s="9"/>
      <c r="KZF111" s="9"/>
      <c r="KZG111" s="9"/>
      <c r="KZH111" s="9"/>
      <c r="KZI111" s="9"/>
      <c r="KZJ111" s="9"/>
      <c r="KZK111" s="9"/>
      <c r="KZL111" s="9"/>
      <c r="KZM111" s="9"/>
      <c r="KZN111" s="9"/>
      <c r="KZO111" s="9"/>
      <c r="KZP111" s="9"/>
      <c r="KZQ111" s="9"/>
      <c r="KZR111" s="9"/>
      <c r="KZS111" s="9"/>
      <c r="KZT111" s="9"/>
      <c r="KZU111" s="9"/>
      <c r="KZV111" s="9"/>
      <c r="KZW111" s="9"/>
      <c r="KZX111" s="9"/>
      <c r="KZY111" s="9"/>
      <c r="KZZ111" s="9"/>
      <c r="LAA111" s="9"/>
      <c r="LAB111" s="9"/>
      <c r="LAC111" s="9"/>
      <c r="LAD111" s="9"/>
      <c r="LAE111" s="9"/>
      <c r="LAF111" s="9"/>
      <c r="LAG111" s="9"/>
      <c r="LAH111" s="9"/>
      <c r="LAI111" s="9"/>
      <c r="LAJ111" s="9"/>
      <c r="LAK111" s="9"/>
      <c r="LAL111" s="9"/>
      <c r="LAM111" s="9"/>
      <c r="LAN111" s="9"/>
      <c r="LAO111" s="9"/>
      <c r="LAP111" s="9"/>
      <c r="LAQ111" s="9"/>
      <c r="LAR111" s="9"/>
      <c r="LAS111" s="9"/>
      <c r="LAT111" s="9"/>
      <c r="LAU111" s="9"/>
      <c r="LAV111" s="9"/>
      <c r="LAW111" s="9"/>
      <c r="LAX111" s="9"/>
      <c r="LAY111" s="9"/>
      <c r="LAZ111" s="9"/>
      <c r="LBA111" s="9"/>
      <c r="LBB111" s="9"/>
      <c r="LBC111" s="9"/>
      <c r="LBD111" s="9"/>
      <c r="LBE111" s="9"/>
      <c r="LBF111" s="9"/>
      <c r="LBG111" s="9"/>
      <c r="LBH111" s="9"/>
      <c r="LBI111" s="9"/>
      <c r="LBJ111" s="9"/>
      <c r="LBK111" s="9"/>
      <c r="LBL111" s="9"/>
      <c r="LBM111" s="9"/>
      <c r="LBN111" s="9"/>
      <c r="LBO111" s="9"/>
      <c r="LBP111" s="9"/>
      <c r="LBQ111" s="9"/>
      <c r="LBR111" s="9"/>
      <c r="LBS111" s="9"/>
      <c r="LBT111" s="9"/>
      <c r="LBU111" s="9"/>
      <c r="LBV111" s="9"/>
      <c r="LBW111" s="9"/>
      <c r="LBX111" s="9"/>
      <c r="LBY111" s="9"/>
      <c r="LBZ111" s="9"/>
      <c r="LCA111" s="9"/>
      <c r="LCB111" s="9"/>
      <c r="LCC111" s="9"/>
      <c r="LCD111" s="9"/>
      <c r="LCE111" s="9"/>
      <c r="LCF111" s="9"/>
      <c r="LCG111" s="9"/>
      <c r="LCH111" s="9"/>
      <c r="LCI111" s="9"/>
      <c r="LCJ111" s="9"/>
      <c r="LCK111" s="9"/>
      <c r="LCL111" s="9"/>
      <c r="LCM111" s="9"/>
      <c r="LCN111" s="9"/>
      <c r="LCO111" s="9"/>
      <c r="LCP111" s="9"/>
      <c r="LCQ111" s="9"/>
      <c r="LCR111" s="9"/>
      <c r="LCS111" s="9"/>
      <c r="LCT111" s="9"/>
      <c r="LCU111" s="9"/>
      <c r="LCV111" s="9"/>
      <c r="LCW111" s="9"/>
      <c r="LCX111" s="9"/>
      <c r="LCY111" s="9"/>
      <c r="LCZ111" s="9"/>
      <c r="LDA111" s="9"/>
      <c r="LDB111" s="9"/>
      <c r="LDC111" s="9"/>
      <c r="LDD111" s="9"/>
      <c r="LDE111" s="9"/>
      <c r="LDF111" s="9"/>
      <c r="LDG111" s="9"/>
      <c r="LDH111" s="9"/>
      <c r="LDI111" s="9"/>
      <c r="LDJ111" s="9"/>
      <c r="LDK111" s="9"/>
      <c r="LDL111" s="9"/>
      <c r="LDM111" s="9"/>
      <c r="LDN111" s="9"/>
      <c r="LDO111" s="9"/>
      <c r="LDP111" s="9"/>
      <c r="LDQ111" s="9"/>
      <c r="LDR111" s="9"/>
      <c r="LDS111" s="9"/>
      <c r="LDT111" s="9"/>
      <c r="LDU111" s="9"/>
      <c r="LDV111" s="9"/>
      <c r="LDW111" s="9"/>
      <c r="LDX111" s="9"/>
      <c r="LDY111" s="9"/>
      <c r="LDZ111" s="9"/>
      <c r="LEA111" s="9"/>
      <c r="LEB111" s="9"/>
      <c r="LEC111" s="9"/>
      <c r="LED111" s="9"/>
      <c r="LEE111" s="9"/>
      <c r="LEF111" s="9"/>
      <c r="LEG111" s="9"/>
      <c r="LEH111" s="9"/>
      <c r="LEI111" s="9"/>
      <c r="LEJ111" s="9"/>
      <c r="LEK111" s="9"/>
      <c r="LEL111" s="9"/>
      <c r="LEM111" s="9"/>
      <c r="LEN111" s="9"/>
      <c r="LEO111" s="9"/>
      <c r="LEP111" s="9"/>
      <c r="LEQ111" s="9"/>
      <c r="LER111" s="9"/>
      <c r="LES111" s="9"/>
      <c r="LET111" s="9"/>
      <c r="LEU111" s="9"/>
      <c r="LEV111" s="9"/>
      <c r="LEW111" s="9"/>
      <c r="LEX111" s="9"/>
      <c r="LEY111" s="9"/>
      <c r="LEZ111" s="9"/>
      <c r="LFA111" s="9"/>
      <c r="LFB111" s="9"/>
      <c r="LFC111" s="9"/>
      <c r="LFD111" s="9"/>
      <c r="LFE111" s="9"/>
      <c r="LFF111" s="9"/>
      <c r="LFG111" s="9"/>
      <c r="LFH111" s="9"/>
      <c r="LFI111" s="9"/>
      <c r="LFJ111" s="9"/>
      <c r="LFK111" s="9"/>
      <c r="LFL111" s="9"/>
      <c r="LFM111" s="9"/>
      <c r="LFN111" s="9"/>
      <c r="LFO111" s="9"/>
      <c r="LFP111" s="9"/>
      <c r="LFQ111" s="9"/>
      <c r="LFR111" s="9"/>
      <c r="LFS111" s="9"/>
      <c r="LFT111" s="9"/>
      <c r="LFU111" s="9"/>
      <c r="LFV111" s="9"/>
      <c r="LFW111" s="9"/>
      <c r="LFX111" s="9"/>
      <c r="LFY111" s="9"/>
      <c r="LFZ111" s="9"/>
      <c r="LGA111" s="9"/>
      <c r="LGB111" s="9"/>
      <c r="LGC111" s="9"/>
      <c r="LGD111" s="9"/>
      <c r="LGE111" s="9"/>
      <c r="LGF111" s="9"/>
      <c r="LGG111" s="9"/>
      <c r="LGH111" s="9"/>
      <c r="LGI111" s="9"/>
      <c r="LGJ111" s="9"/>
      <c r="LGK111" s="9"/>
      <c r="LGL111" s="9"/>
      <c r="LGM111" s="9"/>
      <c r="LGN111" s="9"/>
      <c r="LGO111" s="9"/>
      <c r="LGP111" s="9"/>
      <c r="LGQ111" s="9"/>
      <c r="LGR111" s="9"/>
      <c r="LGS111" s="9"/>
      <c r="LGT111" s="9"/>
      <c r="LGU111" s="9"/>
      <c r="LGV111" s="9"/>
      <c r="LGW111" s="9"/>
      <c r="LGX111" s="9"/>
      <c r="LGY111" s="9"/>
      <c r="LGZ111" s="9"/>
      <c r="LHA111" s="9"/>
      <c r="LHB111" s="9"/>
      <c r="LHC111" s="9"/>
      <c r="LHD111" s="9"/>
      <c r="LHE111" s="9"/>
      <c r="LHF111" s="9"/>
      <c r="LHG111" s="9"/>
      <c r="LHH111" s="9"/>
      <c r="LHI111" s="9"/>
      <c r="LHJ111" s="9"/>
      <c r="LHK111" s="9"/>
      <c r="LHL111" s="9"/>
      <c r="LHM111" s="9"/>
      <c r="LHN111" s="9"/>
      <c r="LHO111" s="9"/>
      <c r="LHP111" s="9"/>
      <c r="LHQ111" s="9"/>
      <c r="LHR111" s="9"/>
      <c r="LHS111" s="9"/>
      <c r="LHT111" s="9"/>
      <c r="LHU111" s="9"/>
      <c r="LHV111" s="9"/>
      <c r="LHW111" s="9"/>
      <c r="LHX111" s="9"/>
      <c r="LHY111" s="9"/>
      <c r="LHZ111" s="9"/>
      <c r="LIA111" s="9"/>
      <c r="LIB111" s="9"/>
      <c r="LIC111" s="9"/>
      <c r="LID111" s="9"/>
      <c r="LIE111" s="9"/>
      <c r="LIF111" s="9"/>
      <c r="LIG111" s="9"/>
      <c r="LIH111" s="9"/>
      <c r="LII111" s="9"/>
      <c r="LIJ111" s="9"/>
      <c r="LIK111" s="9"/>
      <c r="LIL111" s="9"/>
      <c r="LIM111" s="9"/>
      <c r="LIN111" s="9"/>
      <c r="LIO111" s="9"/>
      <c r="LIP111" s="9"/>
      <c r="LIQ111" s="9"/>
      <c r="LIR111" s="9"/>
      <c r="LIS111" s="9"/>
      <c r="LIT111" s="9"/>
      <c r="LIU111" s="9"/>
      <c r="LIV111" s="9"/>
      <c r="LIW111" s="9"/>
      <c r="LIX111" s="9"/>
      <c r="LIY111" s="9"/>
      <c r="LIZ111" s="9"/>
      <c r="LJA111" s="9"/>
      <c r="LJB111" s="9"/>
      <c r="LJC111" s="9"/>
      <c r="LJD111" s="9"/>
      <c r="LJE111" s="9"/>
      <c r="LJF111" s="9"/>
      <c r="LJG111" s="9"/>
      <c r="LJH111" s="9"/>
      <c r="LJI111" s="9"/>
      <c r="LJJ111" s="9"/>
      <c r="LJK111" s="9"/>
      <c r="LJL111" s="9"/>
      <c r="LJM111" s="9"/>
      <c r="LJN111" s="9"/>
      <c r="LJO111" s="9"/>
      <c r="LJP111" s="9"/>
      <c r="LJQ111" s="9"/>
      <c r="LJR111" s="9"/>
      <c r="LJS111" s="9"/>
      <c r="LJT111" s="9"/>
      <c r="LJU111" s="9"/>
      <c r="LJV111" s="9"/>
      <c r="LJW111" s="9"/>
      <c r="LJX111" s="9"/>
      <c r="LJY111" s="9"/>
      <c r="LJZ111" s="9"/>
      <c r="LKA111" s="9"/>
      <c r="LKB111" s="9"/>
      <c r="LKC111" s="9"/>
      <c r="LKD111" s="9"/>
      <c r="LKE111" s="9"/>
      <c r="LKF111" s="9"/>
      <c r="LKG111" s="9"/>
      <c r="LKH111" s="9"/>
      <c r="LKI111" s="9"/>
      <c r="LKJ111" s="9"/>
      <c r="LKK111" s="9"/>
      <c r="LKL111" s="9"/>
      <c r="LKM111" s="9"/>
      <c r="LKN111" s="9"/>
      <c r="LKO111" s="9"/>
      <c r="LKP111" s="9"/>
      <c r="LKQ111" s="9"/>
      <c r="LKR111" s="9"/>
      <c r="LKS111" s="9"/>
      <c r="LKT111" s="9"/>
      <c r="LKU111" s="9"/>
      <c r="LKV111" s="9"/>
      <c r="LKW111" s="9"/>
      <c r="LKX111" s="9"/>
      <c r="LKY111" s="9"/>
      <c r="LKZ111" s="9"/>
      <c r="LLA111" s="9"/>
      <c r="LLB111" s="9"/>
      <c r="LLC111" s="9"/>
      <c r="LLD111" s="9"/>
      <c r="LLE111" s="9"/>
      <c r="LLF111" s="9"/>
      <c r="LLG111" s="9"/>
      <c r="LLH111" s="9"/>
      <c r="LLI111" s="9"/>
      <c r="LLJ111" s="9"/>
      <c r="LLK111" s="9"/>
      <c r="LLL111" s="9"/>
      <c r="LLM111" s="9"/>
      <c r="LLN111" s="9"/>
      <c r="LLO111" s="9"/>
      <c r="LLP111" s="9"/>
      <c r="LLQ111" s="9"/>
      <c r="LLR111" s="9"/>
      <c r="LLS111" s="9"/>
      <c r="LLT111" s="9"/>
      <c r="LLU111" s="9"/>
      <c r="LLV111" s="9"/>
      <c r="LLW111" s="9"/>
      <c r="LLX111" s="9"/>
      <c r="LLY111" s="9"/>
      <c r="LLZ111" s="9"/>
      <c r="LMA111" s="9"/>
      <c r="LMB111" s="9"/>
      <c r="LMC111" s="9"/>
      <c r="LMD111" s="9"/>
      <c r="LME111" s="9"/>
      <c r="LMF111" s="9"/>
      <c r="LMG111" s="9"/>
      <c r="LMH111" s="9"/>
      <c r="LMI111" s="9"/>
      <c r="LMJ111" s="9"/>
      <c r="LMK111" s="9"/>
      <c r="LML111" s="9"/>
      <c r="LMM111" s="9"/>
      <c r="LMN111" s="9"/>
      <c r="LMO111" s="9"/>
      <c r="LMP111" s="9"/>
      <c r="LMQ111" s="9"/>
      <c r="LMR111" s="9"/>
      <c r="LMS111" s="9"/>
      <c r="LMT111" s="9"/>
      <c r="LMU111" s="9"/>
      <c r="LMV111" s="9"/>
      <c r="LMW111" s="9"/>
      <c r="LMX111" s="9"/>
      <c r="LMY111" s="9"/>
      <c r="LMZ111" s="9"/>
      <c r="LNA111" s="9"/>
      <c r="LNB111" s="9"/>
      <c r="LNC111" s="9"/>
      <c r="LND111" s="9"/>
      <c r="LNE111" s="9"/>
      <c r="LNF111" s="9"/>
      <c r="LNG111" s="9"/>
      <c r="LNH111" s="9"/>
      <c r="LNI111" s="9"/>
      <c r="LNJ111" s="9"/>
      <c r="LNK111" s="9"/>
      <c r="LNL111" s="9"/>
      <c r="LNM111" s="9"/>
      <c r="LNN111" s="9"/>
      <c r="LNO111" s="9"/>
      <c r="LNP111" s="9"/>
      <c r="LNQ111" s="9"/>
      <c r="LNR111" s="9"/>
      <c r="LNS111" s="9"/>
      <c r="LNT111" s="9"/>
      <c r="LNU111" s="9"/>
      <c r="LNV111" s="9"/>
      <c r="LNW111" s="9"/>
      <c r="LNX111" s="9"/>
      <c r="LNY111" s="9"/>
      <c r="LNZ111" s="9"/>
      <c r="LOA111" s="9"/>
      <c r="LOB111" s="9"/>
      <c r="LOC111" s="9"/>
      <c r="LOD111" s="9"/>
      <c r="LOE111" s="9"/>
      <c r="LOF111" s="9"/>
      <c r="LOG111" s="9"/>
      <c r="LOH111" s="9"/>
      <c r="LOI111" s="9"/>
      <c r="LOJ111" s="9"/>
      <c r="LOK111" s="9"/>
      <c r="LOL111" s="9"/>
      <c r="LOM111" s="9"/>
      <c r="LON111" s="9"/>
      <c r="LOO111" s="9"/>
      <c r="LOP111" s="9"/>
      <c r="LOQ111" s="9"/>
      <c r="LOR111" s="9"/>
      <c r="LOS111" s="9"/>
      <c r="LOT111" s="9"/>
      <c r="LOU111" s="9"/>
      <c r="LOV111" s="9"/>
      <c r="LOW111" s="9"/>
      <c r="LOX111" s="9"/>
      <c r="LOY111" s="9"/>
      <c r="LOZ111" s="9"/>
      <c r="LPA111" s="9"/>
      <c r="LPB111" s="9"/>
      <c r="LPC111" s="9"/>
      <c r="LPD111" s="9"/>
      <c r="LPE111" s="9"/>
      <c r="LPF111" s="9"/>
      <c r="LPG111" s="9"/>
      <c r="LPH111" s="9"/>
      <c r="LPI111" s="9"/>
      <c r="LPJ111" s="9"/>
      <c r="LPK111" s="9"/>
      <c r="LPL111" s="9"/>
      <c r="LPM111" s="9"/>
      <c r="LPN111" s="9"/>
      <c r="LPO111" s="9"/>
      <c r="LPP111" s="9"/>
      <c r="LPQ111" s="9"/>
      <c r="LPR111" s="9"/>
      <c r="LPS111" s="9"/>
      <c r="LPT111" s="9"/>
      <c r="LPU111" s="9"/>
      <c r="LPV111" s="9"/>
      <c r="LPW111" s="9"/>
      <c r="LPX111" s="9"/>
      <c r="LPY111" s="9"/>
      <c r="LPZ111" s="9"/>
      <c r="LQA111" s="9"/>
      <c r="LQB111" s="9"/>
      <c r="LQC111" s="9"/>
      <c r="LQD111" s="9"/>
      <c r="LQE111" s="9"/>
      <c r="LQF111" s="9"/>
      <c r="LQG111" s="9"/>
      <c r="LQH111" s="9"/>
      <c r="LQI111" s="9"/>
      <c r="LQJ111" s="9"/>
      <c r="LQK111" s="9"/>
      <c r="LQL111" s="9"/>
      <c r="LQM111" s="9"/>
      <c r="LQN111" s="9"/>
      <c r="LQO111" s="9"/>
      <c r="LQP111" s="9"/>
      <c r="LQQ111" s="9"/>
      <c r="LQR111" s="9"/>
      <c r="LQS111" s="9"/>
      <c r="LQT111" s="9"/>
      <c r="LQU111" s="9"/>
      <c r="LQV111" s="9"/>
      <c r="LQW111" s="9"/>
      <c r="LQX111" s="9"/>
      <c r="LQY111" s="9"/>
      <c r="LQZ111" s="9"/>
      <c r="LRA111" s="9"/>
      <c r="LRB111" s="9"/>
      <c r="LRC111" s="9"/>
      <c r="LRD111" s="9"/>
      <c r="LRE111" s="9"/>
      <c r="LRF111" s="9"/>
      <c r="LRG111" s="9"/>
      <c r="LRH111" s="9"/>
      <c r="LRI111" s="9"/>
      <c r="LRJ111" s="9"/>
      <c r="LRK111" s="9"/>
      <c r="LRL111" s="9"/>
      <c r="LRM111" s="9"/>
      <c r="LRN111" s="9"/>
      <c r="LRO111" s="9"/>
      <c r="LRP111" s="9"/>
      <c r="LRQ111" s="9"/>
      <c r="LRR111" s="9"/>
      <c r="LRS111" s="9"/>
      <c r="LRT111" s="9"/>
      <c r="LRU111" s="9"/>
      <c r="LRV111" s="9"/>
      <c r="LRW111" s="9"/>
      <c r="LRX111" s="9"/>
      <c r="LRY111" s="9"/>
      <c r="LRZ111" s="9"/>
      <c r="LSA111" s="9"/>
      <c r="LSB111" s="9"/>
      <c r="LSC111" s="9"/>
      <c r="LSD111" s="9"/>
      <c r="LSE111" s="9"/>
      <c r="LSF111" s="9"/>
      <c r="LSG111" s="9"/>
      <c r="LSH111" s="9"/>
      <c r="LSI111" s="9"/>
      <c r="LSJ111" s="9"/>
      <c r="LSK111" s="9"/>
      <c r="LSL111" s="9"/>
      <c r="LSM111" s="9"/>
      <c r="LSN111" s="9"/>
      <c r="LSO111" s="9"/>
      <c r="LSP111" s="9"/>
      <c r="LSQ111" s="9"/>
      <c r="LSR111" s="9"/>
      <c r="LSS111" s="9"/>
      <c r="LST111" s="9"/>
      <c r="LSU111" s="9"/>
      <c r="LSV111" s="9"/>
      <c r="LSW111" s="9"/>
      <c r="LSX111" s="9"/>
      <c r="LSY111" s="9"/>
      <c r="LSZ111" s="9"/>
      <c r="LTA111" s="9"/>
      <c r="LTB111" s="9"/>
      <c r="LTC111" s="9"/>
      <c r="LTD111" s="9"/>
      <c r="LTE111" s="9"/>
      <c r="LTF111" s="9"/>
      <c r="LTG111" s="9"/>
      <c r="LTH111" s="9"/>
      <c r="LTI111" s="9"/>
      <c r="LTJ111" s="9"/>
      <c r="LTK111" s="9"/>
      <c r="LTL111" s="9"/>
      <c r="LTM111" s="9"/>
      <c r="LTN111" s="9"/>
      <c r="LTO111" s="9"/>
      <c r="LTP111" s="9"/>
      <c r="LTQ111" s="9"/>
      <c r="LTR111" s="9"/>
      <c r="LTS111" s="9"/>
      <c r="LTT111" s="9"/>
      <c r="LTU111" s="9"/>
      <c r="LTV111" s="9"/>
      <c r="LTW111" s="9"/>
      <c r="LTX111" s="9"/>
      <c r="LTY111" s="9"/>
      <c r="LTZ111" s="9"/>
      <c r="LUA111" s="9"/>
      <c r="LUB111" s="9"/>
      <c r="LUC111" s="9"/>
      <c r="LUD111" s="9"/>
      <c r="LUE111" s="9"/>
      <c r="LUF111" s="9"/>
      <c r="LUG111" s="9"/>
      <c r="LUH111" s="9"/>
      <c r="LUI111" s="9"/>
      <c r="LUJ111" s="9"/>
      <c r="LUK111" s="9"/>
      <c r="LUL111" s="9"/>
      <c r="LUM111" s="9"/>
      <c r="LUN111" s="9"/>
      <c r="LUO111" s="9"/>
      <c r="LUP111" s="9"/>
      <c r="LUQ111" s="9"/>
      <c r="LUR111" s="9"/>
      <c r="LUS111" s="9"/>
      <c r="LUT111" s="9"/>
      <c r="LUU111" s="9"/>
      <c r="LUV111" s="9"/>
      <c r="LUW111" s="9"/>
      <c r="LUX111" s="9"/>
      <c r="LUY111" s="9"/>
      <c r="LUZ111" s="9"/>
      <c r="LVA111" s="9"/>
      <c r="LVB111" s="9"/>
      <c r="LVC111" s="9"/>
      <c r="LVD111" s="9"/>
      <c r="LVE111" s="9"/>
      <c r="LVF111" s="9"/>
      <c r="LVG111" s="9"/>
      <c r="LVH111" s="9"/>
      <c r="LVI111" s="9"/>
      <c r="LVJ111" s="9"/>
      <c r="LVK111" s="9"/>
      <c r="LVL111" s="9"/>
      <c r="LVM111" s="9"/>
      <c r="LVN111" s="9"/>
      <c r="LVO111" s="9"/>
      <c r="LVP111" s="9"/>
      <c r="LVQ111" s="9"/>
      <c r="LVR111" s="9"/>
      <c r="LVS111" s="9"/>
      <c r="LVT111" s="9"/>
      <c r="LVU111" s="9"/>
      <c r="LVV111" s="9"/>
      <c r="LVW111" s="9"/>
      <c r="LVX111" s="9"/>
      <c r="LVY111" s="9"/>
      <c r="LVZ111" s="9"/>
      <c r="LWA111" s="9"/>
      <c r="LWB111" s="9"/>
      <c r="LWC111" s="9"/>
      <c r="LWD111" s="9"/>
      <c r="LWE111" s="9"/>
      <c r="LWF111" s="9"/>
      <c r="LWG111" s="9"/>
      <c r="LWH111" s="9"/>
      <c r="LWI111" s="9"/>
      <c r="LWJ111" s="9"/>
      <c r="LWK111" s="9"/>
      <c r="LWL111" s="9"/>
      <c r="LWM111" s="9"/>
      <c r="LWN111" s="9"/>
      <c r="LWO111" s="9"/>
      <c r="LWP111" s="9"/>
      <c r="LWQ111" s="9"/>
      <c r="LWR111" s="9"/>
      <c r="LWS111" s="9"/>
      <c r="LWT111" s="9"/>
      <c r="LWU111" s="9"/>
      <c r="LWV111" s="9"/>
      <c r="LWW111" s="9"/>
      <c r="LWX111" s="9"/>
      <c r="LWY111" s="9"/>
      <c r="LWZ111" s="9"/>
      <c r="LXA111" s="9"/>
      <c r="LXB111" s="9"/>
      <c r="LXC111" s="9"/>
      <c r="LXD111" s="9"/>
      <c r="LXE111" s="9"/>
      <c r="LXF111" s="9"/>
      <c r="LXG111" s="9"/>
      <c r="LXH111" s="9"/>
      <c r="LXI111" s="9"/>
      <c r="LXJ111" s="9"/>
      <c r="LXK111" s="9"/>
      <c r="LXL111" s="9"/>
      <c r="LXM111" s="9"/>
      <c r="LXN111" s="9"/>
      <c r="LXO111" s="9"/>
      <c r="LXP111" s="9"/>
      <c r="LXQ111" s="9"/>
      <c r="LXR111" s="9"/>
      <c r="LXS111" s="9"/>
      <c r="LXT111" s="9"/>
      <c r="LXU111" s="9"/>
      <c r="LXV111" s="9"/>
      <c r="LXW111" s="9"/>
      <c r="LXX111" s="9"/>
      <c r="LXY111" s="9"/>
      <c r="LXZ111" s="9"/>
      <c r="LYA111" s="9"/>
      <c r="LYB111" s="9"/>
      <c r="LYC111" s="9"/>
      <c r="LYD111" s="9"/>
      <c r="LYE111" s="9"/>
      <c r="LYF111" s="9"/>
      <c r="LYG111" s="9"/>
      <c r="LYH111" s="9"/>
      <c r="LYI111" s="9"/>
      <c r="LYJ111" s="9"/>
      <c r="LYK111" s="9"/>
      <c r="LYL111" s="9"/>
      <c r="LYM111" s="9"/>
      <c r="LYN111" s="9"/>
      <c r="LYO111" s="9"/>
      <c r="LYP111" s="9"/>
      <c r="LYQ111" s="9"/>
      <c r="LYR111" s="9"/>
      <c r="LYS111" s="9"/>
      <c r="LYT111" s="9"/>
      <c r="LYU111" s="9"/>
      <c r="LYV111" s="9"/>
      <c r="LYW111" s="9"/>
      <c r="LYX111" s="9"/>
      <c r="LYY111" s="9"/>
      <c r="LYZ111" s="9"/>
      <c r="LZA111" s="9"/>
      <c r="LZB111" s="9"/>
      <c r="LZC111" s="9"/>
      <c r="LZD111" s="9"/>
      <c r="LZE111" s="9"/>
      <c r="LZF111" s="9"/>
      <c r="LZG111" s="9"/>
      <c r="LZH111" s="9"/>
      <c r="LZI111" s="9"/>
      <c r="LZJ111" s="9"/>
      <c r="LZK111" s="9"/>
      <c r="LZL111" s="9"/>
      <c r="LZM111" s="9"/>
      <c r="LZN111" s="9"/>
      <c r="LZO111" s="9"/>
      <c r="LZP111" s="9"/>
      <c r="LZQ111" s="9"/>
      <c r="LZR111" s="9"/>
      <c r="LZS111" s="9"/>
      <c r="LZT111" s="9"/>
      <c r="LZU111" s="9"/>
      <c r="LZV111" s="9"/>
      <c r="LZW111" s="9"/>
      <c r="LZX111" s="9"/>
      <c r="LZY111" s="9"/>
      <c r="LZZ111" s="9"/>
      <c r="MAA111" s="9"/>
      <c r="MAB111" s="9"/>
      <c r="MAC111" s="9"/>
      <c r="MAD111" s="9"/>
      <c r="MAE111" s="9"/>
      <c r="MAF111" s="9"/>
      <c r="MAG111" s="9"/>
      <c r="MAH111" s="9"/>
      <c r="MAI111" s="9"/>
      <c r="MAJ111" s="9"/>
      <c r="MAK111" s="9"/>
      <c r="MAL111" s="9"/>
      <c r="MAM111" s="9"/>
      <c r="MAN111" s="9"/>
      <c r="MAO111" s="9"/>
      <c r="MAP111" s="9"/>
      <c r="MAQ111" s="9"/>
      <c r="MAR111" s="9"/>
      <c r="MAS111" s="9"/>
      <c r="MAT111" s="9"/>
      <c r="MAU111" s="9"/>
      <c r="MAV111" s="9"/>
      <c r="MAW111" s="9"/>
      <c r="MAX111" s="9"/>
      <c r="MAY111" s="9"/>
      <c r="MAZ111" s="9"/>
      <c r="MBA111" s="9"/>
      <c r="MBB111" s="9"/>
      <c r="MBC111" s="9"/>
      <c r="MBD111" s="9"/>
      <c r="MBE111" s="9"/>
      <c r="MBF111" s="9"/>
      <c r="MBG111" s="9"/>
      <c r="MBH111" s="9"/>
      <c r="MBI111" s="9"/>
      <c r="MBJ111" s="9"/>
      <c r="MBK111" s="9"/>
      <c r="MBL111" s="9"/>
      <c r="MBM111" s="9"/>
      <c r="MBN111" s="9"/>
      <c r="MBO111" s="9"/>
      <c r="MBP111" s="9"/>
      <c r="MBQ111" s="9"/>
      <c r="MBR111" s="9"/>
      <c r="MBS111" s="9"/>
      <c r="MBT111" s="9"/>
      <c r="MBU111" s="9"/>
      <c r="MBV111" s="9"/>
      <c r="MBW111" s="9"/>
      <c r="MBX111" s="9"/>
      <c r="MBY111" s="9"/>
      <c r="MBZ111" s="9"/>
      <c r="MCA111" s="9"/>
      <c r="MCB111" s="9"/>
      <c r="MCC111" s="9"/>
      <c r="MCD111" s="9"/>
      <c r="MCE111" s="9"/>
      <c r="MCF111" s="9"/>
      <c r="MCG111" s="9"/>
      <c r="MCH111" s="9"/>
      <c r="MCI111" s="9"/>
      <c r="MCJ111" s="9"/>
      <c r="MCK111" s="9"/>
      <c r="MCL111" s="9"/>
      <c r="MCM111" s="9"/>
      <c r="MCN111" s="9"/>
      <c r="MCO111" s="9"/>
      <c r="MCP111" s="9"/>
      <c r="MCQ111" s="9"/>
      <c r="MCR111" s="9"/>
      <c r="MCS111" s="9"/>
      <c r="MCT111" s="9"/>
      <c r="MCU111" s="9"/>
      <c r="MCV111" s="9"/>
      <c r="MCW111" s="9"/>
      <c r="MCX111" s="9"/>
      <c r="MCY111" s="9"/>
      <c r="MCZ111" s="9"/>
      <c r="MDA111" s="9"/>
      <c r="MDB111" s="9"/>
      <c r="MDC111" s="9"/>
      <c r="MDD111" s="9"/>
      <c r="MDE111" s="9"/>
      <c r="MDF111" s="9"/>
      <c r="MDG111" s="9"/>
      <c r="MDH111" s="9"/>
      <c r="MDI111" s="9"/>
      <c r="MDJ111" s="9"/>
      <c r="MDK111" s="9"/>
      <c r="MDL111" s="9"/>
      <c r="MDM111" s="9"/>
      <c r="MDN111" s="9"/>
      <c r="MDO111" s="9"/>
      <c r="MDP111" s="9"/>
      <c r="MDQ111" s="9"/>
      <c r="MDR111" s="9"/>
      <c r="MDS111" s="9"/>
      <c r="MDT111" s="9"/>
      <c r="MDU111" s="9"/>
      <c r="MDV111" s="9"/>
      <c r="MDW111" s="9"/>
      <c r="MDX111" s="9"/>
      <c r="MDY111" s="9"/>
      <c r="MDZ111" s="9"/>
      <c r="MEA111" s="9"/>
      <c r="MEB111" s="9"/>
      <c r="MEC111" s="9"/>
      <c r="MED111" s="9"/>
      <c r="MEE111" s="9"/>
      <c r="MEF111" s="9"/>
      <c r="MEG111" s="9"/>
      <c r="MEH111" s="9"/>
      <c r="MEI111" s="9"/>
      <c r="MEJ111" s="9"/>
      <c r="MEK111" s="9"/>
      <c r="MEL111" s="9"/>
      <c r="MEM111" s="9"/>
      <c r="MEN111" s="9"/>
      <c r="MEO111" s="9"/>
      <c r="MEP111" s="9"/>
      <c r="MEQ111" s="9"/>
      <c r="MER111" s="9"/>
      <c r="MES111" s="9"/>
      <c r="MET111" s="9"/>
      <c r="MEU111" s="9"/>
      <c r="MEV111" s="9"/>
      <c r="MEW111" s="9"/>
      <c r="MEX111" s="9"/>
      <c r="MEY111" s="9"/>
      <c r="MEZ111" s="9"/>
      <c r="MFA111" s="9"/>
      <c r="MFB111" s="9"/>
      <c r="MFC111" s="9"/>
      <c r="MFD111" s="9"/>
      <c r="MFE111" s="9"/>
      <c r="MFF111" s="9"/>
      <c r="MFG111" s="9"/>
      <c r="MFH111" s="9"/>
      <c r="MFI111" s="9"/>
      <c r="MFJ111" s="9"/>
      <c r="MFK111" s="9"/>
      <c r="MFL111" s="9"/>
      <c r="MFM111" s="9"/>
      <c r="MFN111" s="9"/>
      <c r="MFO111" s="9"/>
      <c r="MFP111" s="9"/>
      <c r="MFQ111" s="9"/>
      <c r="MFR111" s="9"/>
      <c r="MFS111" s="9"/>
      <c r="MFT111" s="9"/>
      <c r="MFU111" s="9"/>
      <c r="MFV111" s="9"/>
      <c r="MFW111" s="9"/>
      <c r="MFX111" s="9"/>
      <c r="MFY111" s="9"/>
      <c r="MFZ111" s="9"/>
      <c r="MGA111" s="9"/>
      <c r="MGB111" s="9"/>
      <c r="MGC111" s="9"/>
      <c r="MGD111" s="9"/>
      <c r="MGE111" s="9"/>
      <c r="MGF111" s="9"/>
      <c r="MGG111" s="9"/>
      <c r="MGH111" s="9"/>
      <c r="MGI111" s="9"/>
      <c r="MGJ111" s="9"/>
      <c r="MGK111" s="9"/>
      <c r="MGL111" s="9"/>
      <c r="MGM111" s="9"/>
      <c r="MGN111" s="9"/>
      <c r="MGO111" s="9"/>
      <c r="MGP111" s="9"/>
      <c r="MGQ111" s="9"/>
      <c r="MGR111" s="9"/>
      <c r="MGS111" s="9"/>
      <c r="MGT111" s="9"/>
      <c r="MGU111" s="9"/>
      <c r="MGV111" s="9"/>
      <c r="MGW111" s="9"/>
      <c r="MGX111" s="9"/>
      <c r="MGY111" s="9"/>
      <c r="MGZ111" s="9"/>
      <c r="MHA111" s="9"/>
      <c r="MHB111" s="9"/>
      <c r="MHC111" s="9"/>
      <c r="MHD111" s="9"/>
      <c r="MHE111" s="9"/>
      <c r="MHF111" s="9"/>
      <c r="MHG111" s="9"/>
      <c r="MHH111" s="9"/>
      <c r="MHI111" s="9"/>
      <c r="MHJ111" s="9"/>
      <c r="MHK111" s="9"/>
      <c r="MHL111" s="9"/>
      <c r="MHM111" s="9"/>
      <c r="MHN111" s="9"/>
      <c r="MHO111" s="9"/>
      <c r="MHP111" s="9"/>
      <c r="MHQ111" s="9"/>
      <c r="MHR111" s="9"/>
      <c r="MHS111" s="9"/>
      <c r="MHT111" s="9"/>
      <c r="MHU111" s="9"/>
      <c r="MHV111" s="9"/>
      <c r="MHW111" s="9"/>
      <c r="MHX111" s="9"/>
      <c r="MHY111" s="9"/>
      <c r="MHZ111" s="9"/>
      <c r="MIA111" s="9"/>
      <c r="MIB111" s="9"/>
      <c r="MIC111" s="9"/>
      <c r="MID111" s="9"/>
      <c r="MIE111" s="9"/>
      <c r="MIF111" s="9"/>
      <c r="MIG111" s="9"/>
      <c r="MIH111" s="9"/>
      <c r="MII111" s="9"/>
      <c r="MIJ111" s="9"/>
      <c r="MIK111" s="9"/>
      <c r="MIL111" s="9"/>
      <c r="MIM111" s="9"/>
      <c r="MIN111" s="9"/>
      <c r="MIO111" s="9"/>
      <c r="MIP111" s="9"/>
      <c r="MIQ111" s="9"/>
      <c r="MIR111" s="9"/>
      <c r="MIS111" s="9"/>
      <c r="MIT111" s="9"/>
      <c r="MIU111" s="9"/>
      <c r="MIV111" s="9"/>
      <c r="MIW111" s="9"/>
      <c r="MIX111" s="9"/>
      <c r="MIY111" s="9"/>
      <c r="MIZ111" s="9"/>
      <c r="MJA111" s="9"/>
      <c r="MJB111" s="9"/>
      <c r="MJC111" s="9"/>
      <c r="MJD111" s="9"/>
      <c r="MJE111" s="9"/>
      <c r="MJF111" s="9"/>
      <c r="MJG111" s="9"/>
      <c r="MJH111" s="9"/>
      <c r="MJI111" s="9"/>
      <c r="MJJ111" s="9"/>
      <c r="MJK111" s="9"/>
      <c r="MJL111" s="9"/>
      <c r="MJM111" s="9"/>
      <c r="MJN111" s="9"/>
      <c r="MJO111" s="9"/>
      <c r="MJP111" s="9"/>
      <c r="MJQ111" s="9"/>
      <c r="MJR111" s="9"/>
      <c r="MJS111" s="9"/>
      <c r="MJT111" s="9"/>
      <c r="MJU111" s="9"/>
      <c r="MJV111" s="9"/>
      <c r="MJW111" s="9"/>
      <c r="MJX111" s="9"/>
      <c r="MJY111" s="9"/>
      <c r="MJZ111" s="9"/>
      <c r="MKA111" s="9"/>
      <c r="MKB111" s="9"/>
      <c r="MKC111" s="9"/>
      <c r="MKD111" s="9"/>
      <c r="MKE111" s="9"/>
      <c r="MKF111" s="9"/>
      <c r="MKG111" s="9"/>
      <c r="MKH111" s="9"/>
      <c r="MKI111" s="9"/>
      <c r="MKJ111" s="9"/>
      <c r="MKK111" s="9"/>
      <c r="MKL111" s="9"/>
      <c r="MKM111" s="9"/>
      <c r="MKN111" s="9"/>
      <c r="MKO111" s="9"/>
      <c r="MKP111" s="9"/>
      <c r="MKQ111" s="9"/>
      <c r="MKR111" s="9"/>
      <c r="MKS111" s="9"/>
      <c r="MKT111" s="9"/>
      <c r="MKU111" s="9"/>
      <c r="MKV111" s="9"/>
      <c r="MKW111" s="9"/>
      <c r="MKX111" s="9"/>
      <c r="MKY111" s="9"/>
      <c r="MKZ111" s="9"/>
      <c r="MLA111" s="9"/>
      <c r="MLB111" s="9"/>
      <c r="MLC111" s="9"/>
      <c r="MLD111" s="9"/>
      <c r="MLE111" s="9"/>
      <c r="MLF111" s="9"/>
      <c r="MLG111" s="9"/>
      <c r="MLH111" s="9"/>
      <c r="MLI111" s="9"/>
      <c r="MLJ111" s="9"/>
      <c r="MLK111" s="9"/>
      <c r="MLL111" s="9"/>
      <c r="MLM111" s="9"/>
      <c r="MLN111" s="9"/>
      <c r="MLO111" s="9"/>
      <c r="MLP111" s="9"/>
      <c r="MLQ111" s="9"/>
      <c r="MLR111" s="9"/>
      <c r="MLS111" s="9"/>
      <c r="MLT111" s="9"/>
      <c r="MLU111" s="9"/>
      <c r="MLV111" s="9"/>
      <c r="MLW111" s="9"/>
      <c r="MLX111" s="9"/>
      <c r="MLY111" s="9"/>
      <c r="MLZ111" s="9"/>
      <c r="MMA111" s="9"/>
      <c r="MMB111" s="9"/>
      <c r="MMC111" s="9"/>
      <c r="MMD111" s="9"/>
      <c r="MME111" s="9"/>
      <c r="MMF111" s="9"/>
      <c r="MMG111" s="9"/>
      <c r="MMH111" s="9"/>
      <c r="MMI111" s="9"/>
      <c r="MMJ111" s="9"/>
      <c r="MMK111" s="9"/>
      <c r="MML111" s="9"/>
      <c r="MMM111" s="9"/>
      <c r="MMN111" s="9"/>
      <c r="MMO111" s="9"/>
      <c r="MMP111" s="9"/>
      <c r="MMQ111" s="9"/>
      <c r="MMR111" s="9"/>
      <c r="MMS111" s="9"/>
      <c r="MMT111" s="9"/>
      <c r="MMU111" s="9"/>
      <c r="MMV111" s="9"/>
      <c r="MMW111" s="9"/>
      <c r="MMX111" s="9"/>
      <c r="MMY111" s="9"/>
      <c r="MMZ111" s="9"/>
      <c r="MNA111" s="9"/>
      <c r="MNB111" s="9"/>
      <c r="MNC111" s="9"/>
      <c r="MND111" s="9"/>
      <c r="MNE111" s="9"/>
      <c r="MNF111" s="9"/>
      <c r="MNG111" s="9"/>
      <c r="MNH111" s="9"/>
      <c r="MNI111" s="9"/>
      <c r="MNJ111" s="9"/>
      <c r="MNK111" s="9"/>
      <c r="MNL111" s="9"/>
      <c r="MNM111" s="9"/>
      <c r="MNN111" s="9"/>
      <c r="MNO111" s="9"/>
      <c r="MNP111" s="9"/>
      <c r="MNQ111" s="9"/>
      <c r="MNR111" s="9"/>
      <c r="MNS111" s="9"/>
      <c r="MNT111" s="9"/>
      <c r="MNU111" s="9"/>
      <c r="MNV111" s="9"/>
      <c r="MNW111" s="9"/>
      <c r="MNX111" s="9"/>
      <c r="MNY111" s="9"/>
      <c r="MNZ111" s="9"/>
      <c r="MOA111" s="9"/>
      <c r="MOB111" s="9"/>
      <c r="MOC111" s="9"/>
      <c r="MOD111" s="9"/>
      <c r="MOE111" s="9"/>
      <c r="MOF111" s="9"/>
      <c r="MOG111" s="9"/>
      <c r="MOH111" s="9"/>
      <c r="MOI111" s="9"/>
      <c r="MOJ111" s="9"/>
      <c r="MOK111" s="9"/>
      <c r="MOL111" s="9"/>
      <c r="MOM111" s="9"/>
      <c r="MON111" s="9"/>
      <c r="MOO111" s="9"/>
      <c r="MOP111" s="9"/>
      <c r="MOQ111" s="9"/>
      <c r="MOR111" s="9"/>
      <c r="MOS111" s="9"/>
      <c r="MOT111" s="9"/>
      <c r="MOU111" s="9"/>
      <c r="MOV111" s="9"/>
      <c r="MOW111" s="9"/>
      <c r="MOX111" s="9"/>
      <c r="MOY111" s="9"/>
      <c r="MOZ111" s="9"/>
      <c r="MPA111" s="9"/>
      <c r="MPB111" s="9"/>
      <c r="MPC111" s="9"/>
      <c r="MPD111" s="9"/>
      <c r="MPE111" s="9"/>
      <c r="MPF111" s="9"/>
      <c r="MPG111" s="9"/>
      <c r="MPH111" s="9"/>
      <c r="MPI111" s="9"/>
      <c r="MPJ111" s="9"/>
      <c r="MPK111" s="9"/>
      <c r="MPL111" s="9"/>
      <c r="MPM111" s="9"/>
      <c r="MPN111" s="9"/>
      <c r="MPO111" s="9"/>
      <c r="MPP111" s="9"/>
      <c r="MPQ111" s="9"/>
      <c r="MPR111" s="9"/>
      <c r="MPS111" s="9"/>
      <c r="MPT111" s="9"/>
      <c r="MPU111" s="9"/>
      <c r="MPV111" s="9"/>
      <c r="MPW111" s="9"/>
      <c r="MPX111" s="9"/>
      <c r="MPY111" s="9"/>
      <c r="MPZ111" s="9"/>
      <c r="MQA111" s="9"/>
      <c r="MQB111" s="9"/>
      <c r="MQC111" s="9"/>
      <c r="MQD111" s="9"/>
      <c r="MQE111" s="9"/>
      <c r="MQF111" s="9"/>
      <c r="MQG111" s="9"/>
      <c r="MQH111" s="9"/>
      <c r="MQI111" s="9"/>
      <c r="MQJ111" s="9"/>
      <c r="MQK111" s="9"/>
      <c r="MQL111" s="9"/>
      <c r="MQM111" s="9"/>
      <c r="MQN111" s="9"/>
      <c r="MQO111" s="9"/>
      <c r="MQP111" s="9"/>
      <c r="MQQ111" s="9"/>
      <c r="MQR111" s="9"/>
      <c r="MQS111" s="9"/>
      <c r="MQT111" s="9"/>
      <c r="MQU111" s="9"/>
      <c r="MQV111" s="9"/>
      <c r="MQW111" s="9"/>
      <c r="MQX111" s="9"/>
      <c r="MQY111" s="9"/>
      <c r="MQZ111" s="9"/>
      <c r="MRA111" s="9"/>
      <c r="MRB111" s="9"/>
      <c r="MRC111" s="9"/>
      <c r="MRD111" s="9"/>
      <c r="MRE111" s="9"/>
      <c r="MRF111" s="9"/>
      <c r="MRG111" s="9"/>
      <c r="MRH111" s="9"/>
      <c r="MRI111" s="9"/>
      <c r="MRJ111" s="9"/>
      <c r="MRK111" s="9"/>
      <c r="MRL111" s="9"/>
      <c r="MRM111" s="9"/>
      <c r="MRN111" s="9"/>
      <c r="MRO111" s="9"/>
      <c r="MRP111" s="9"/>
      <c r="MRQ111" s="9"/>
      <c r="MRR111" s="9"/>
      <c r="MRS111" s="9"/>
      <c r="MRT111" s="9"/>
      <c r="MRU111" s="9"/>
      <c r="MRV111" s="9"/>
      <c r="MRW111" s="9"/>
      <c r="MRX111" s="9"/>
      <c r="MRY111" s="9"/>
      <c r="MRZ111" s="9"/>
      <c r="MSA111" s="9"/>
      <c r="MSB111" s="9"/>
      <c r="MSC111" s="9"/>
      <c r="MSD111" s="9"/>
      <c r="MSE111" s="9"/>
      <c r="MSF111" s="9"/>
      <c r="MSG111" s="9"/>
      <c r="MSH111" s="9"/>
      <c r="MSI111" s="9"/>
      <c r="MSJ111" s="9"/>
      <c r="MSK111" s="9"/>
      <c r="MSL111" s="9"/>
      <c r="MSM111" s="9"/>
      <c r="MSN111" s="9"/>
      <c r="MSO111" s="9"/>
      <c r="MSP111" s="9"/>
      <c r="MSQ111" s="9"/>
      <c r="MSR111" s="9"/>
      <c r="MSS111" s="9"/>
      <c r="MST111" s="9"/>
      <c r="MSU111" s="9"/>
      <c r="MSV111" s="9"/>
      <c r="MSW111" s="9"/>
      <c r="MSX111" s="9"/>
      <c r="MSY111" s="9"/>
      <c r="MSZ111" s="9"/>
      <c r="MTA111" s="9"/>
      <c r="MTB111" s="9"/>
      <c r="MTC111" s="9"/>
      <c r="MTD111" s="9"/>
      <c r="MTE111" s="9"/>
      <c r="MTF111" s="9"/>
      <c r="MTG111" s="9"/>
      <c r="MTH111" s="9"/>
      <c r="MTI111" s="9"/>
      <c r="MTJ111" s="9"/>
      <c r="MTK111" s="9"/>
      <c r="MTL111" s="9"/>
      <c r="MTM111" s="9"/>
      <c r="MTN111" s="9"/>
      <c r="MTO111" s="9"/>
      <c r="MTP111" s="9"/>
      <c r="MTQ111" s="9"/>
      <c r="MTR111" s="9"/>
      <c r="MTS111" s="9"/>
      <c r="MTT111" s="9"/>
      <c r="MTU111" s="9"/>
      <c r="MTV111" s="9"/>
      <c r="MTW111" s="9"/>
      <c r="MTX111" s="9"/>
      <c r="MTY111" s="9"/>
      <c r="MTZ111" s="9"/>
      <c r="MUA111" s="9"/>
      <c r="MUB111" s="9"/>
      <c r="MUC111" s="9"/>
      <c r="MUD111" s="9"/>
      <c r="MUE111" s="9"/>
      <c r="MUF111" s="9"/>
      <c r="MUG111" s="9"/>
      <c r="MUH111" s="9"/>
      <c r="MUI111" s="9"/>
      <c r="MUJ111" s="9"/>
      <c r="MUK111" s="9"/>
      <c r="MUL111" s="9"/>
      <c r="MUM111" s="9"/>
      <c r="MUN111" s="9"/>
      <c r="MUO111" s="9"/>
      <c r="MUP111" s="9"/>
      <c r="MUQ111" s="9"/>
      <c r="MUR111" s="9"/>
      <c r="MUS111" s="9"/>
      <c r="MUT111" s="9"/>
      <c r="MUU111" s="9"/>
      <c r="MUV111" s="9"/>
      <c r="MUW111" s="9"/>
      <c r="MUX111" s="9"/>
      <c r="MUY111" s="9"/>
      <c r="MUZ111" s="9"/>
      <c r="MVA111" s="9"/>
      <c r="MVB111" s="9"/>
      <c r="MVC111" s="9"/>
      <c r="MVD111" s="9"/>
      <c r="MVE111" s="9"/>
      <c r="MVF111" s="9"/>
      <c r="MVG111" s="9"/>
      <c r="MVH111" s="9"/>
      <c r="MVI111" s="9"/>
      <c r="MVJ111" s="9"/>
      <c r="MVK111" s="9"/>
      <c r="MVL111" s="9"/>
      <c r="MVM111" s="9"/>
      <c r="MVN111" s="9"/>
      <c r="MVO111" s="9"/>
      <c r="MVP111" s="9"/>
      <c r="MVQ111" s="9"/>
      <c r="MVR111" s="9"/>
      <c r="MVS111" s="9"/>
      <c r="MVT111" s="9"/>
      <c r="MVU111" s="9"/>
      <c r="MVV111" s="9"/>
      <c r="MVW111" s="9"/>
      <c r="MVX111" s="9"/>
      <c r="MVY111" s="9"/>
      <c r="MVZ111" s="9"/>
      <c r="MWA111" s="9"/>
      <c r="MWB111" s="9"/>
      <c r="MWC111" s="9"/>
      <c r="MWD111" s="9"/>
      <c r="MWE111" s="9"/>
      <c r="MWF111" s="9"/>
      <c r="MWG111" s="9"/>
      <c r="MWH111" s="9"/>
      <c r="MWI111" s="9"/>
      <c r="MWJ111" s="9"/>
      <c r="MWK111" s="9"/>
      <c r="MWL111" s="9"/>
      <c r="MWM111" s="9"/>
      <c r="MWN111" s="9"/>
      <c r="MWO111" s="9"/>
      <c r="MWP111" s="9"/>
      <c r="MWQ111" s="9"/>
      <c r="MWR111" s="9"/>
      <c r="MWS111" s="9"/>
      <c r="MWT111" s="9"/>
      <c r="MWU111" s="9"/>
      <c r="MWV111" s="9"/>
      <c r="MWW111" s="9"/>
      <c r="MWX111" s="9"/>
      <c r="MWY111" s="9"/>
      <c r="MWZ111" s="9"/>
      <c r="MXA111" s="9"/>
      <c r="MXB111" s="9"/>
      <c r="MXC111" s="9"/>
      <c r="MXD111" s="9"/>
      <c r="MXE111" s="9"/>
      <c r="MXF111" s="9"/>
      <c r="MXG111" s="9"/>
      <c r="MXH111" s="9"/>
      <c r="MXI111" s="9"/>
      <c r="MXJ111" s="9"/>
      <c r="MXK111" s="9"/>
      <c r="MXL111" s="9"/>
      <c r="MXM111" s="9"/>
      <c r="MXN111" s="9"/>
      <c r="MXO111" s="9"/>
      <c r="MXP111" s="9"/>
      <c r="MXQ111" s="9"/>
      <c r="MXR111" s="9"/>
      <c r="MXS111" s="9"/>
      <c r="MXT111" s="9"/>
      <c r="MXU111" s="9"/>
      <c r="MXV111" s="9"/>
      <c r="MXW111" s="9"/>
      <c r="MXX111" s="9"/>
      <c r="MXY111" s="9"/>
      <c r="MXZ111" s="9"/>
      <c r="MYA111" s="9"/>
      <c r="MYB111" s="9"/>
      <c r="MYC111" s="9"/>
      <c r="MYD111" s="9"/>
      <c r="MYE111" s="9"/>
      <c r="MYF111" s="9"/>
      <c r="MYG111" s="9"/>
      <c r="MYH111" s="9"/>
      <c r="MYI111" s="9"/>
      <c r="MYJ111" s="9"/>
      <c r="MYK111" s="9"/>
      <c r="MYL111" s="9"/>
      <c r="MYM111" s="9"/>
      <c r="MYN111" s="9"/>
      <c r="MYO111" s="9"/>
      <c r="MYP111" s="9"/>
      <c r="MYQ111" s="9"/>
      <c r="MYR111" s="9"/>
      <c r="MYS111" s="9"/>
      <c r="MYT111" s="9"/>
      <c r="MYU111" s="9"/>
      <c r="MYV111" s="9"/>
      <c r="MYW111" s="9"/>
      <c r="MYX111" s="9"/>
      <c r="MYY111" s="9"/>
      <c r="MYZ111" s="9"/>
      <c r="MZA111" s="9"/>
      <c r="MZB111" s="9"/>
      <c r="MZC111" s="9"/>
      <c r="MZD111" s="9"/>
      <c r="MZE111" s="9"/>
      <c r="MZF111" s="9"/>
      <c r="MZG111" s="9"/>
      <c r="MZH111" s="9"/>
      <c r="MZI111" s="9"/>
      <c r="MZJ111" s="9"/>
      <c r="MZK111" s="9"/>
      <c r="MZL111" s="9"/>
      <c r="MZM111" s="9"/>
      <c r="MZN111" s="9"/>
      <c r="MZO111" s="9"/>
      <c r="MZP111" s="9"/>
      <c r="MZQ111" s="9"/>
      <c r="MZR111" s="9"/>
      <c r="MZS111" s="9"/>
      <c r="MZT111" s="9"/>
      <c r="MZU111" s="9"/>
      <c r="MZV111" s="9"/>
      <c r="MZW111" s="9"/>
      <c r="MZX111" s="9"/>
      <c r="MZY111" s="9"/>
      <c r="MZZ111" s="9"/>
      <c r="NAA111" s="9"/>
      <c r="NAB111" s="9"/>
      <c r="NAC111" s="9"/>
      <c r="NAD111" s="9"/>
      <c r="NAE111" s="9"/>
      <c r="NAF111" s="9"/>
      <c r="NAG111" s="9"/>
      <c r="NAH111" s="9"/>
      <c r="NAI111" s="9"/>
      <c r="NAJ111" s="9"/>
      <c r="NAK111" s="9"/>
      <c r="NAL111" s="9"/>
      <c r="NAM111" s="9"/>
      <c r="NAN111" s="9"/>
      <c r="NAO111" s="9"/>
      <c r="NAP111" s="9"/>
      <c r="NAQ111" s="9"/>
      <c r="NAR111" s="9"/>
      <c r="NAS111" s="9"/>
      <c r="NAT111" s="9"/>
      <c r="NAU111" s="9"/>
      <c r="NAV111" s="9"/>
      <c r="NAW111" s="9"/>
      <c r="NAX111" s="9"/>
      <c r="NAY111" s="9"/>
      <c r="NAZ111" s="9"/>
      <c r="NBA111" s="9"/>
      <c r="NBB111" s="9"/>
      <c r="NBC111" s="9"/>
      <c r="NBD111" s="9"/>
      <c r="NBE111" s="9"/>
      <c r="NBF111" s="9"/>
      <c r="NBG111" s="9"/>
      <c r="NBH111" s="9"/>
      <c r="NBI111" s="9"/>
      <c r="NBJ111" s="9"/>
      <c r="NBK111" s="9"/>
      <c r="NBL111" s="9"/>
      <c r="NBM111" s="9"/>
      <c r="NBN111" s="9"/>
      <c r="NBO111" s="9"/>
      <c r="NBP111" s="9"/>
      <c r="NBQ111" s="9"/>
      <c r="NBR111" s="9"/>
      <c r="NBS111" s="9"/>
      <c r="NBT111" s="9"/>
      <c r="NBU111" s="9"/>
      <c r="NBV111" s="9"/>
      <c r="NBW111" s="9"/>
      <c r="NBX111" s="9"/>
      <c r="NBY111" s="9"/>
      <c r="NBZ111" s="9"/>
      <c r="NCA111" s="9"/>
      <c r="NCB111" s="9"/>
      <c r="NCC111" s="9"/>
      <c r="NCD111" s="9"/>
      <c r="NCE111" s="9"/>
      <c r="NCF111" s="9"/>
      <c r="NCG111" s="9"/>
      <c r="NCH111" s="9"/>
      <c r="NCI111" s="9"/>
      <c r="NCJ111" s="9"/>
      <c r="NCK111" s="9"/>
      <c r="NCL111" s="9"/>
      <c r="NCM111" s="9"/>
      <c r="NCN111" s="9"/>
      <c r="NCO111" s="9"/>
      <c r="NCP111" s="9"/>
      <c r="NCQ111" s="9"/>
      <c r="NCR111" s="9"/>
      <c r="NCS111" s="9"/>
      <c r="NCT111" s="9"/>
      <c r="NCU111" s="9"/>
      <c r="NCV111" s="9"/>
      <c r="NCW111" s="9"/>
      <c r="NCX111" s="9"/>
      <c r="NCY111" s="9"/>
      <c r="NCZ111" s="9"/>
      <c r="NDA111" s="9"/>
      <c r="NDB111" s="9"/>
      <c r="NDC111" s="9"/>
      <c r="NDD111" s="9"/>
      <c r="NDE111" s="9"/>
      <c r="NDF111" s="9"/>
      <c r="NDG111" s="9"/>
      <c r="NDH111" s="9"/>
      <c r="NDI111" s="9"/>
      <c r="NDJ111" s="9"/>
      <c r="NDK111" s="9"/>
      <c r="NDL111" s="9"/>
      <c r="NDM111" s="9"/>
      <c r="NDN111" s="9"/>
      <c r="NDO111" s="9"/>
      <c r="NDP111" s="9"/>
      <c r="NDQ111" s="9"/>
      <c r="NDR111" s="9"/>
      <c r="NDS111" s="9"/>
      <c r="NDT111" s="9"/>
      <c r="NDU111" s="9"/>
      <c r="NDV111" s="9"/>
      <c r="NDW111" s="9"/>
      <c r="NDX111" s="9"/>
      <c r="NDY111" s="9"/>
      <c r="NDZ111" s="9"/>
      <c r="NEA111" s="9"/>
      <c r="NEB111" s="9"/>
      <c r="NEC111" s="9"/>
      <c r="NED111" s="9"/>
      <c r="NEE111" s="9"/>
      <c r="NEF111" s="9"/>
      <c r="NEG111" s="9"/>
      <c r="NEH111" s="9"/>
      <c r="NEI111" s="9"/>
      <c r="NEJ111" s="9"/>
      <c r="NEK111" s="9"/>
      <c r="NEL111" s="9"/>
      <c r="NEM111" s="9"/>
      <c r="NEN111" s="9"/>
      <c r="NEO111" s="9"/>
      <c r="NEP111" s="9"/>
      <c r="NEQ111" s="9"/>
      <c r="NER111" s="9"/>
      <c r="NES111" s="9"/>
      <c r="NET111" s="9"/>
      <c r="NEU111" s="9"/>
      <c r="NEV111" s="9"/>
      <c r="NEW111" s="9"/>
      <c r="NEX111" s="9"/>
      <c r="NEY111" s="9"/>
      <c r="NEZ111" s="9"/>
      <c r="NFA111" s="9"/>
      <c r="NFB111" s="9"/>
      <c r="NFC111" s="9"/>
      <c r="NFD111" s="9"/>
      <c r="NFE111" s="9"/>
      <c r="NFF111" s="9"/>
      <c r="NFG111" s="9"/>
      <c r="NFH111" s="9"/>
      <c r="NFI111" s="9"/>
      <c r="NFJ111" s="9"/>
      <c r="NFK111" s="9"/>
      <c r="NFL111" s="9"/>
      <c r="NFM111" s="9"/>
      <c r="NFN111" s="9"/>
      <c r="NFO111" s="9"/>
      <c r="NFP111" s="9"/>
      <c r="NFQ111" s="9"/>
      <c r="NFR111" s="9"/>
      <c r="NFS111" s="9"/>
      <c r="NFT111" s="9"/>
      <c r="NFU111" s="9"/>
      <c r="NFV111" s="9"/>
      <c r="NFW111" s="9"/>
      <c r="NFX111" s="9"/>
      <c r="NFY111" s="9"/>
      <c r="NFZ111" s="9"/>
      <c r="NGA111" s="9"/>
      <c r="NGB111" s="9"/>
      <c r="NGC111" s="9"/>
      <c r="NGD111" s="9"/>
      <c r="NGE111" s="9"/>
      <c r="NGF111" s="9"/>
      <c r="NGG111" s="9"/>
      <c r="NGH111" s="9"/>
      <c r="NGI111" s="9"/>
      <c r="NGJ111" s="9"/>
      <c r="NGK111" s="9"/>
      <c r="NGL111" s="9"/>
      <c r="NGM111" s="9"/>
      <c r="NGN111" s="9"/>
      <c r="NGO111" s="9"/>
      <c r="NGP111" s="9"/>
      <c r="NGQ111" s="9"/>
      <c r="NGR111" s="9"/>
      <c r="NGS111" s="9"/>
      <c r="NGT111" s="9"/>
      <c r="NGU111" s="9"/>
      <c r="NGV111" s="9"/>
      <c r="NGW111" s="9"/>
      <c r="NGX111" s="9"/>
      <c r="NGY111" s="9"/>
      <c r="NGZ111" s="9"/>
      <c r="NHA111" s="9"/>
      <c r="NHB111" s="9"/>
      <c r="NHC111" s="9"/>
      <c r="NHD111" s="9"/>
      <c r="NHE111" s="9"/>
      <c r="NHF111" s="9"/>
      <c r="NHG111" s="9"/>
      <c r="NHH111" s="9"/>
      <c r="NHI111" s="9"/>
      <c r="NHJ111" s="9"/>
      <c r="NHK111" s="9"/>
      <c r="NHL111" s="9"/>
      <c r="NHM111" s="9"/>
      <c r="NHN111" s="9"/>
      <c r="NHO111" s="9"/>
      <c r="NHP111" s="9"/>
      <c r="NHQ111" s="9"/>
      <c r="NHR111" s="9"/>
      <c r="NHS111" s="9"/>
      <c r="NHT111" s="9"/>
      <c r="NHU111" s="9"/>
      <c r="NHV111" s="9"/>
      <c r="NHW111" s="9"/>
      <c r="NHX111" s="9"/>
      <c r="NHY111" s="9"/>
      <c r="NHZ111" s="9"/>
      <c r="NIA111" s="9"/>
      <c r="NIB111" s="9"/>
      <c r="NIC111" s="9"/>
      <c r="NID111" s="9"/>
      <c r="NIE111" s="9"/>
      <c r="NIF111" s="9"/>
      <c r="NIG111" s="9"/>
      <c r="NIH111" s="9"/>
      <c r="NII111" s="9"/>
      <c r="NIJ111" s="9"/>
      <c r="NIK111" s="9"/>
      <c r="NIL111" s="9"/>
      <c r="NIM111" s="9"/>
      <c r="NIN111" s="9"/>
      <c r="NIO111" s="9"/>
      <c r="NIP111" s="9"/>
      <c r="NIQ111" s="9"/>
      <c r="NIR111" s="9"/>
      <c r="NIS111" s="9"/>
      <c r="NIT111" s="9"/>
      <c r="NIU111" s="9"/>
      <c r="NIV111" s="9"/>
      <c r="NIW111" s="9"/>
      <c r="NIX111" s="9"/>
      <c r="NIY111" s="9"/>
      <c r="NIZ111" s="9"/>
      <c r="NJA111" s="9"/>
      <c r="NJB111" s="9"/>
      <c r="NJC111" s="9"/>
      <c r="NJD111" s="9"/>
      <c r="NJE111" s="9"/>
      <c r="NJF111" s="9"/>
      <c r="NJG111" s="9"/>
      <c r="NJH111" s="9"/>
      <c r="NJI111" s="9"/>
      <c r="NJJ111" s="9"/>
      <c r="NJK111" s="9"/>
      <c r="NJL111" s="9"/>
      <c r="NJM111" s="9"/>
      <c r="NJN111" s="9"/>
      <c r="NJO111" s="9"/>
      <c r="NJP111" s="9"/>
      <c r="NJQ111" s="9"/>
      <c r="NJR111" s="9"/>
      <c r="NJS111" s="9"/>
      <c r="NJT111" s="9"/>
      <c r="NJU111" s="9"/>
      <c r="NJV111" s="9"/>
      <c r="NJW111" s="9"/>
      <c r="NJX111" s="9"/>
      <c r="NJY111" s="9"/>
      <c r="NJZ111" s="9"/>
      <c r="NKA111" s="9"/>
      <c r="NKB111" s="9"/>
      <c r="NKC111" s="9"/>
      <c r="NKD111" s="9"/>
      <c r="NKE111" s="9"/>
      <c r="NKF111" s="9"/>
      <c r="NKG111" s="9"/>
      <c r="NKH111" s="9"/>
      <c r="NKI111" s="9"/>
      <c r="NKJ111" s="9"/>
      <c r="NKK111" s="9"/>
      <c r="NKL111" s="9"/>
      <c r="NKM111" s="9"/>
      <c r="NKN111" s="9"/>
      <c r="NKO111" s="9"/>
      <c r="NKP111" s="9"/>
      <c r="NKQ111" s="9"/>
      <c r="NKR111" s="9"/>
      <c r="NKS111" s="9"/>
      <c r="NKT111" s="9"/>
      <c r="NKU111" s="9"/>
      <c r="NKV111" s="9"/>
      <c r="NKW111" s="9"/>
      <c r="NKX111" s="9"/>
      <c r="NKY111" s="9"/>
      <c r="NKZ111" s="9"/>
      <c r="NLA111" s="9"/>
      <c r="NLB111" s="9"/>
      <c r="NLC111" s="9"/>
      <c r="NLD111" s="9"/>
      <c r="NLE111" s="9"/>
      <c r="NLF111" s="9"/>
      <c r="NLG111" s="9"/>
      <c r="NLH111" s="9"/>
      <c r="NLI111" s="9"/>
      <c r="NLJ111" s="9"/>
      <c r="NLK111" s="9"/>
      <c r="NLL111" s="9"/>
      <c r="NLM111" s="9"/>
      <c r="NLN111" s="9"/>
      <c r="NLO111" s="9"/>
      <c r="NLP111" s="9"/>
      <c r="NLQ111" s="9"/>
      <c r="NLR111" s="9"/>
      <c r="NLS111" s="9"/>
      <c r="NLT111" s="9"/>
      <c r="NLU111" s="9"/>
      <c r="NLV111" s="9"/>
      <c r="NLW111" s="9"/>
      <c r="NLX111" s="9"/>
      <c r="NLY111" s="9"/>
      <c r="NLZ111" s="9"/>
      <c r="NMA111" s="9"/>
      <c r="NMB111" s="9"/>
      <c r="NMC111" s="9"/>
      <c r="NMD111" s="9"/>
      <c r="NME111" s="9"/>
      <c r="NMF111" s="9"/>
      <c r="NMG111" s="9"/>
      <c r="NMH111" s="9"/>
      <c r="NMI111" s="9"/>
      <c r="NMJ111" s="9"/>
      <c r="NMK111" s="9"/>
      <c r="NML111" s="9"/>
      <c r="NMM111" s="9"/>
      <c r="NMN111" s="9"/>
      <c r="NMO111" s="9"/>
      <c r="NMP111" s="9"/>
      <c r="NMQ111" s="9"/>
      <c r="NMR111" s="9"/>
      <c r="NMS111" s="9"/>
      <c r="NMT111" s="9"/>
      <c r="NMU111" s="9"/>
      <c r="NMV111" s="9"/>
      <c r="NMW111" s="9"/>
      <c r="NMX111" s="9"/>
      <c r="NMY111" s="9"/>
      <c r="NMZ111" s="9"/>
      <c r="NNA111" s="9"/>
      <c r="NNB111" s="9"/>
      <c r="NNC111" s="9"/>
      <c r="NND111" s="9"/>
      <c r="NNE111" s="9"/>
      <c r="NNF111" s="9"/>
      <c r="NNG111" s="9"/>
      <c r="NNH111" s="9"/>
      <c r="NNI111" s="9"/>
      <c r="NNJ111" s="9"/>
      <c r="NNK111" s="9"/>
      <c r="NNL111" s="9"/>
      <c r="NNM111" s="9"/>
      <c r="NNN111" s="9"/>
      <c r="NNO111" s="9"/>
      <c r="NNP111" s="9"/>
      <c r="NNQ111" s="9"/>
      <c r="NNR111" s="9"/>
      <c r="NNS111" s="9"/>
      <c r="NNT111" s="9"/>
      <c r="NNU111" s="9"/>
      <c r="NNV111" s="9"/>
      <c r="NNW111" s="9"/>
      <c r="NNX111" s="9"/>
      <c r="NNY111" s="9"/>
      <c r="NNZ111" s="9"/>
      <c r="NOA111" s="9"/>
      <c r="NOB111" s="9"/>
      <c r="NOC111" s="9"/>
      <c r="NOD111" s="9"/>
      <c r="NOE111" s="9"/>
      <c r="NOF111" s="9"/>
      <c r="NOG111" s="9"/>
      <c r="NOH111" s="9"/>
      <c r="NOI111" s="9"/>
      <c r="NOJ111" s="9"/>
      <c r="NOK111" s="9"/>
      <c r="NOL111" s="9"/>
      <c r="NOM111" s="9"/>
      <c r="NON111" s="9"/>
      <c r="NOO111" s="9"/>
      <c r="NOP111" s="9"/>
      <c r="NOQ111" s="9"/>
      <c r="NOR111" s="9"/>
      <c r="NOS111" s="9"/>
      <c r="NOT111" s="9"/>
      <c r="NOU111" s="9"/>
      <c r="NOV111" s="9"/>
      <c r="NOW111" s="9"/>
      <c r="NOX111" s="9"/>
      <c r="NOY111" s="9"/>
      <c r="NOZ111" s="9"/>
      <c r="NPA111" s="9"/>
      <c r="NPB111" s="9"/>
      <c r="NPC111" s="9"/>
      <c r="NPD111" s="9"/>
      <c r="NPE111" s="9"/>
      <c r="NPF111" s="9"/>
      <c r="NPG111" s="9"/>
      <c r="NPH111" s="9"/>
      <c r="NPI111" s="9"/>
      <c r="NPJ111" s="9"/>
      <c r="NPK111" s="9"/>
      <c r="NPL111" s="9"/>
      <c r="NPM111" s="9"/>
      <c r="NPN111" s="9"/>
      <c r="NPO111" s="9"/>
      <c r="NPP111" s="9"/>
      <c r="NPQ111" s="9"/>
      <c r="NPR111" s="9"/>
      <c r="NPS111" s="9"/>
      <c r="NPT111" s="9"/>
      <c r="NPU111" s="9"/>
      <c r="NPV111" s="9"/>
      <c r="NPW111" s="9"/>
      <c r="NPX111" s="9"/>
      <c r="NPY111" s="9"/>
      <c r="NPZ111" s="9"/>
      <c r="NQA111" s="9"/>
      <c r="NQB111" s="9"/>
      <c r="NQC111" s="9"/>
      <c r="NQD111" s="9"/>
      <c r="NQE111" s="9"/>
      <c r="NQF111" s="9"/>
      <c r="NQG111" s="9"/>
      <c r="NQH111" s="9"/>
      <c r="NQI111" s="9"/>
      <c r="NQJ111" s="9"/>
      <c r="NQK111" s="9"/>
      <c r="NQL111" s="9"/>
      <c r="NQM111" s="9"/>
      <c r="NQN111" s="9"/>
      <c r="NQO111" s="9"/>
      <c r="NQP111" s="9"/>
      <c r="NQQ111" s="9"/>
      <c r="NQR111" s="9"/>
      <c r="NQS111" s="9"/>
      <c r="NQT111" s="9"/>
      <c r="NQU111" s="9"/>
      <c r="NQV111" s="9"/>
      <c r="NQW111" s="9"/>
      <c r="NQX111" s="9"/>
      <c r="NQY111" s="9"/>
      <c r="NQZ111" s="9"/>
      <c r="NRA111" s="9"/>
      <c r="NRB111" s="9"/>
      <c r="NRC111" s="9"/>
      <c r="NRD111" s="9"/>
      <c r="NRE111" s="9"/>
      <c r="NRF111" s="9"/>
      <c r="NRG111" s="9"/>
      <c r="NRH111" s="9"/>
      <c r="NRI111" s="9"/>
      <c r="NRJ111" s="9"/>
      <c r="NRK111" s="9"/>
      <c r="NRL111" s="9"/>
      <c r="NRM111" s="9"/>
      <c r="NRN111" s="9"/>
      <c r="NRO111" s="9"/>
      <c r="NRP111" s="9"/>
      <c r="NRQ111" s="9"/>
      <c r="NRR111" s="9"/>
      <c r="NRS111" s="9"/>
      <c r="NRT111" s="9"/>
      <c r="NRU111" s="9"/>
      <c r="NRV111" s="9"/>
      <c r="NRW111" s="9"/>
      <c r="NRX111" s="9"/>
      <c r="NRY111" s="9"/>
      <c r="NRZ111" s="9"/>
      <c r="NSA111" s="9"/>
      <c r="NSB111" s="9"/>
      <c r="NSC111" s="9"/>
      <c r="NSD111" s="9"/>
      <c r="NSE111" s="9"/>
      <c r="NSF111" s="9"/>
      <c r="NSG111" s="9"/>
      <c r="NSH111" s="9"/>
      <c r="NSI111" s="9"/>
      <c r="NSJ111" s="9"/>
      <c r="NSK111" s="9"/>
      <c r="NSL111" s="9"/>
      <c r="NSM111" s="9"/>
      <c r="NSN111" s="9"/>
      <c r="NSO111" s="9"/>
      <c r="NSP111" s="9"/>
      <c r="NSQ111" s="9"/>
      <c r="NSR111" s="9"/>
      <c r="NSS111" s="9"/>
      <c r="NST111" s="9"/>
      <c r="NSU111" s="9"/>
      <c r="NSV111" s="9"/>
      <c r="NSW111" s="9"/>
      <c r="NSX111" s="9"/>
      <c r="NSY111" s="9"/>
      <c r="NSZ111" s="9"/>
      <c r="NTA111" s="9"/>
      <c r="NTB111" s="9"/>
      <c r="NTC111" s="9"/>
      <c r="NTD111" s="9"/>
      <c r="NTE111" s="9"/>
      <c r="NTF111" s="9"/>
      <c r="NTG111" s="9"/>
      <c r="NTH111" s="9"/>
      <c r="NTI111" s="9"/>
      <c r="NTJ111" s="9"/>
      <c r="NTK111" s="9"/>
      <c r="NTL111" s="9"/>
      <c r="NTM111" s="9"/>
      <c r="NTN111" s="9"/>
      <c r="NTO111" s="9"/>
      <c r="NTP111" s="9"/>
      <c r="NTQ111" s="9"/>
      <c r="NTR111" s="9"/>
      <c r="NTS111" s="9"/>
      <c r="NTT111" s="9"/>
      <c r="NTU111" s="9"/>
      <c r="NTV111" s="9"/>
      <c r="NTW111" s="9"/>
      <c r="NTX111" s="9"/>
      <c r="NTY111" s="9"/>
      <c r="NTZ111" s="9"/>
      <c r="NUA111" s="9"/>
      <c r="NUB111" s="9"/>
      <c r="NUC111" s="9"/>
      <c r="NUD111" s="9"/>
      <c r="NUE111" s="9"/>
      <c r="NUF111" s="9"/>
      <c r="NUG111" s="9"/>
      <c r="NUH111" s="9"/>
      <c r="NUI111" s="9"/>
      <c r="NUJ111" s="9"/>
      <c r="NUK111" s="9"/>
      <c r="NUL111" s="9"/>
      <c r="NUM111" s="9"/>
      <c r="NUN111" s="9"/>
      <c r="NUO111" s="9"/>
      <c r="NUP111" s="9"/>
      <c r="NUQ111" s="9"/>
      <c r="NUR111" s="9"/>
      <c r="NUS111" s="9"/>
      <c r="NUT111" s="9"/>
      <c r="NUU111" s="9"/>
      <c r="NUV111" s="9"/>
      <c r="NUW111" s="9"/>
      <c r="NUX111" s="9"/>
      <c r="NUY111" s="9"/>
      <c r="NUZ111" s="9"/>
      <c r="NVA111" s="9"/>
      <c r="NVB111" s="9"/>
      <c r="NVC111" s="9"/>
      <c r="NVD111" s="9"/>
      <c r="NVE111" s="9"/>
      <c r="NVF111" s="9"/>
      <c r="NVG111" s="9"/>
      <c r="NVH111" s="9"/>
      <c r="NVI111" s="9"/>
      <c r="NVJ111" s="9"/>
      <c r="NVK111" s="9"/>
      <c r="NVL111" s="9"/>
      <c r="NVM111" s="9"/>
      <c r="NVN111" s="9"/>
      <c r="NVO111" s="9"/>
      <c r="NVP111" s="9"/>
      <c r="NVQ111" s="9"/>
      <c r="NVR111" s="9"/>
      <c r="NVS111" s="9"/>
      <c r="NVT111" s="9"/>
      <c r="NVU111" s="9"/>
      <c r="NVV111" s="9"/>
      <c r="NVW111" s="9"/>
      <c r="NVX111" s="9"/>
      <c r="NVY111" s="9"/>
      <c r="NVZ111" s="9"/>
      <c r="NWA111" s="9"/>
      <c r="NWB111" s="9"/>
      <c r="NWC111" s="9"/>
      <c r="NWD111" s="9"/>
      <c r="NWE111" s="9"/>
      <c r="NWF111" s="9"/>
      <c r="NWG111" s="9"/>
      <c r="NWH111" s="9"/>
      <c r="NWI111" s="9"/>
      <c r="NWJ111" s="9"/>
      <c r="NWK111" s="9"/>
      <c r="NWL111" s="9"/>
      <c r="NWM111" s="9"/>
      <c r="NWN111" s="9"/>
      <c r="NWO111" s="9"/>
      <c r="NWP111" s="9"/>
      <c r="NWQ111" s="9"/>
      <c r="NWR111" s="9"/>
      <c r="NWS111" s="9"/>
      <c r="NWT111" s="9"/>
      <c r="NWU111" s="9"/>
      <c r="NWV111" s="9"/>
      <c r="NWW111" s="9"/>
      <c r="NWX111" s="9"/>
      <c r="NWY111" s="9"/>
      <c r="NWZ111" s="9"/>
      <c r="NXA111" s="9"/>
      <c r="NXB111" s="9"/>
      <c r="NXC111" s="9"/>
      <c r="NXD111" s="9"/>
      <c r="NXE111" s="9"/>
      <c r="NXF111" s="9"/>
      <c r="NXG111" s="9"/>
      <c r="NXH111" s="9"/>
      <c r="NXI111" s="9"/>
      <c r="NXJ111" s="9"/>
      <c r="NXK111" s="9"/>
      <c r="NXL111" s="9"/>
      <c r="NXM111" s="9"/>
      <c r="NXN111" s="9"/>
      <c r="NXO111" s="9"/>
      <c r="NXP111" s="9"/>
      <c r="NXQ111" s="9"/>
      <c r="NXR111" s="9"/>
      <c r="NXS111" s="9"/>
      <c r="NXT111" s="9"/>
      <c r="NXU111" s="9"/>
      <c r="NXV111" s="9"/>
      <c r="NXW111" s="9"/>
      <c r="NXX111" s="9"/>
      <c r="NXY111" s="9"/>
      <c r="NXZ111" s="9"/>
      <c r="NYA111" s="9"/>
      <c r="NYB111" s="9"/>
      <c r="NYC111" s="9"/>
      <c r="NYD111" s="9"/>
      <c r="NYE111" s="9"/>
      <c r="NYF111" s="9"/>
      <c r="NYG111" s="9"/>
      <c r="NYH111" s="9"/>
      <c r="NYI111" s="9"/>
      <c r="NYJ111" s="9"/>
      <c r="NYK111" s="9"/>
      <c r="NYL111" s="9"/>
      <c r="NYM111" s="9"/>
      <c r="NYN111" s="9"/>
      <c r="NYO111" s="9"/>
      <c r="NYP111" s="9"/>
      <c r="NYQ111" s="9"/>
      <c r="NYR111" s="9"/>
      <c r="NYS111" s="9"/>
      <c r="NYT111" s="9"/>
      <c r="NYU111" s="9"/>
      <c r="NYV111" s="9"/>
      <c r="NYW111" s="9"/>
      <c r="NYX111" s="9"/>
      <c r="NYY111" s="9"/>
      <c r="NYZ111" s="9"/>
      <c r="NZA111" s="9"/>
      <c r="NZB111" s="9"/>
      <c r="NZC111" s="9"/>
      <c r="NZD111" s="9"/>
      <c r="NZE111" s="9"/>
      <c r="NZF111" s="9"/>
      <c r="NZG111" s="9"/>
      <c r="NZH111" s="9"/>
      <c r="NZI111" s="9"/>
      <c r="NZJ111" s="9"/>
      <c r="NZK111" s="9"/>
      <c r="NZL111" s="9"/>
      <c r="NZM111" s="9"/>
      <c r="NZN111" s="9"/>
      <c r="NZO111" s="9"/>
      <c r="NZP111" s="9"/>
      <c r="NZQ111" s="9"/>
      <c r="NZR111" s="9"/>
      <c r="NZS111" s="9"/>
      <c r="NZT111" s="9"/>
      <c r="NZU111" s="9"/>
      <c r="NZV111" s="9"/>
      <c r="NZW111" s="9"/>
      <c r="NZX111" s="9"/>
      <c r="NZY111" s="9"/>
      <c r="NZZ111" s="9"/>
      <c r="OAA111" s="9"/>
      <c r="OAB111" s="9"/>
      <c r="OAC111" s="9"/>
      <c r="OAD111" s="9"/>
      <c r="OAE111" s="9"/>
      <c r="OAF111" s="9"/>
      <c r="OAG111" s="9"/>
      <c r="OAH111" s="9"/>
      <c r="OAI111" s="9"/>
      <c r="OAJ111" s="9"/>
      <c r="OAK111" s="9"/>
      <c r="OAL111" s="9"/>
      <c r="OAM111" s="9"/>
      <c r="OAN111" s="9"/>
      <c r="OAO111" s="9"/>
      <c r="OAP111" s="9"/>
      <c r="OAQ111" s="9"/>
      <c r="OAR111" s="9"/>
      <c r="OAS111" s="9"/>
      <c r="OAT111" s="9"/>
      <c r="OAU111" s="9"/>
      <c r="OAV111" s="9"/>
      <c r="OAW111" s="9"/>
      <c r="OAX111" s="9"/>
      <c r="OAY111" s="9"/>
      <c r="OAZ111" s="9"/>
      <c r="OBA111" s="9"/>
      <c r="OBB111" s="9"/>
      <c r="OBC111" s="9"/>
      <c r="OBD111" s="9"/>
      <c r="OBE111" s="9"/>
      <c r="OBF111" s="9"/>
      <c r="OBG111" s="9"/>
      <c r="OBH111" s="9"/>
      <c r="OBI111" s="9"/>
      <c r="OBJ111" s="9"/>
      <c r="OBK111" s="9"/>
      <c r="OBL111" s="9"/>
      <c r="OBM111" s="9"/>
      <c r="OBN111" s="9"/>
      <c r="OBO111" s="9"/>
      <c r="OBP111" s="9"/>
      <c r="OBQ111" s="9"/>
      <c r="OBR111" s="9"/>
      <c r="OBS111" s="9"/>
      <c r="OBT111" s="9"/>
      <c r="OBU111" s="9"/>
      <c r="OBV111" s="9"/>
      <c r="OBW111" s="9"/>
      <c r="OBX111" s="9"/>
      <c r="OBY111" s="9"/>
      <c r="OBZ111" s="9"/>
      <c r="OCA111" s="9"/>
      <c r="OCB111" s="9"/>
      <c r="OCC111" s="9"/>
      <c r="OCD111" s="9"/>
      <c r="OCE111" s="9"/>
      <c r="OCF111" s="9"/>
      <c r="OCG111" s="9"/>
      <c r="OCH111" s="9"/>
      <c r="OCI111" s="9"/>
      <c r="OCJ111" s="9"/>
      <c r="OCK111" s="9"/>
      <c r="OCL111" s="9"/>
      <c r="OCM111" s="9"/>
      <c r="OCN111" s="9"/>
      <c r="OCO111" s="9"/>
      <c r="OCP111" s="9"/>
      <c r="OCQ111" s="9"/>
      <c r="OCR111" s="9"/>
      <c r="OCS111" s="9"/>
      <c r="OCT111" s="9"/>
      <c r="OCU111" s="9"/>
      <c r="OCV111" s="9"/>
      <c r="OCW111" s="9"/>
      <c r="OCX111" s="9"/>
      <c r="OCY111" s="9"/>
      <c r="OCZ111" s="9"/>
      <c r="ODA111" s="9"/>
      <c r="ODB111" s="9"/>
      <c r="ODC111" s="9"/>
      <c r="ODD111" s="9"/>
      <c r="ODE111" s="9"/>
      <c r="ODF111" s="9"/>
      <c r="ODG111" s="9"/>
      <c r="ODH111" s="9"/>
      <c r="ODI111" s="9"/>
      <c r="ODJ111" s="9"/>
      <c r="ODK111" s="9"/>
      <c r="ODL111" s="9"/>
      <c r="ODM111" s="9"/>
      <c r="ODN111" s="9"/>
      <c r="ODO111" s="9"/>
      <c r="ODP111" s="9"/>
      <c r="ODQ111" s="9"/>
      <c r="ODR111" s="9"/>
      <c r="ODS111" s="9"/>
      <c r="ODT111" s="9"/>
      <c r="ODU111" s="9"/>
      <c r="ODV111" s="9"/>
      <c r="ODW111" s="9"/>
      <c r="ODX111" s="9"/>
      <c r="ODY111" s="9"/>
      <c r="ODZ111" s="9"/>
      <c r="OEA111" s="9"/>
      <c r="OEB111" s="9"/>
      <c r="OEC111" s="9"/>
      <c r="OED111" s="9"/>
      <c r="OEE111" s="9"/>
      <c r="OEF111" s="9"/>
      <c r="OEG111" s="9"/>
      <c r="OEH111" s="9"/>
      <c r="OEI111" s="9"/>
      <c r="OEJ111" s="9"/>
      <c r="OEK111" s="9"/>
      <c r="OEL111" s="9"/>
      <c r="OEM111" s="9"/>
      <c r="OEN111" s="9"/>
      <c r="OEO111" s="9"/>
      <c r="OEP111" s="9"/>
      <c r="OEQ111" s="9"/>
      <c r="OER111" s="9"/>
      <c r="OES111" s="9"/>
      <c r="OET111" s="9"/>
      <c r="OEU111" s="9"/>
      <c r="OEV111" s="9"/>
      <c r="OEW111" s="9"/>
      <c r="OEX111" s="9"/>
      <c r="OEY111" s="9"/>
      <c r="OEZ111" s="9"/>
      <c r="OFA111" s="9"/>
      <c r="OFB111" s="9"/>
      <c r="OFC111" s="9"/>
      <c r="OFD111" s="9"/>
      <c r="OFE111" s="9"/>
      <c r="OFF111" s="9"/>
      <c r="OFG111" s="9"/>
      <c r="OFH111" s="9"/>
      <c r="OFI111" s="9"/>
      <c r="OFJ111" s="9"/>
      <c r="OFK111" s="9"/>
      <c r="OFL111" s="9"/>
      <c r="OFM111" s="9"/>
      <c r="OFN111" s="9"/>
      <c r="OFO111" s="9"/>
      <c r="OFP111" s="9"/>
      <c r="OFQ111" s="9"/>
      <c r="OFR111" s="9"/>
      <c r="OFS111" s="9"/>
      <c r="OFT111" s="9"/>
      <c r="OFU111" s="9"/>
      <c r="OFV111" s="9"/>
      <c r="OFW111" s="9"/>
      <c r="OFX111" s="9"/>
      <c r="OFY111" s="9"/>
      <c r="OFZ111" s="9"/>
      <c r="OGA111" s="9"/>
      <c r="OGB111" s="9"/>
      <c r="OGC111" s="9"/>
      <c r="OGD111" s="9"/>
      <c r="OGE111" s="9"/>
      <c r="OGF111" s="9"/>
      <c r="OGG111" s="9"/>
      <c r="OGH111" s="9"/>
      <c r="OGI111" s="9"/>
      <c r="OGJ111" s="9"/>
      <c r="OGK111" s="9"/>
      <c r="OGL111" s="9"/>
      <c r="OGM111" s="9"/>
      <c r="OGN111" s="9"/>
      <c r="OGO111" s="9"/>
      <c r="OGP111" s="9"/>
      <c r="OGQ111" s="9"/>
      <c r="OGR111" s="9"/>
      <c r="OGS111" s="9"/>
      <c r="OGT111" s="9"/>
      <c r="OGU111" s="9"/>
      <c r="OGV111" s="9"/>
      <c r="OGW111" s="9"/>
      <c r="OGX111" s="9"/>
      <c r="OGY111" s="9"/>
      <c r="OGZ111" s="9"/>
      <c r="OHA111" s="9"/>
      <c r="OHB111" s="9"/>
      <c r="OHC111" s="9"/>
      <c r="OHD111" s="9"/>
      <c r="OHE111" s="9"/>
      <c r="OHF111" s="9"/>
      <c r="OHG111" s="9"/>
      <c r="OHH111" s="9"/>
      <c r="OHI111" s="9"/>
      <c r="OHJ111" s="9"/>
      <c r="OHK111" s="9"/>
      <c r="OHL111" s="9"/>
      <c r="OHM111" s="9"/>
      <c r="OHN111" s="9"/>
      <c r="OHO111" s="9"/>
      <c r="OHP111" s="9"/>
      <c r="OHQ111" s="9"/>
      <c r="OHR111" s="9"/>
      <c r="OHS111" s="9"/>
      <c r="OHT111" s="9"/>
      <c r="OHU111" s="9"/>
      <c r="OHV111" s="9"/>
      <c r="OHW111" s="9"/>
      <c r="OHX111" s="9"/>
      <c r="OHY111" s="9"/>
      <c r="OHZ111" s="9"/>
      <c r="OIA111" s="9"/>
      <c r="OIB111" s="9"/>
      <c r="OIC111" s="9"/>
      <c r="OID111" s="9"/>
      <c r="OIE111" s="9"/>
      <c r="OIF111" s="9"/>
      <c r="OIG111" s="9"/>
      <c r="OIH111" s="9"/>
      <c r="OII111" s="9"/>
      <c r="OIJ111" s="9"/>
      <c r="OIK111" s="9"/>
      <c r="OIL111" s="9"/>
      <c r="OIM111" s="9"/>
      <c r="OIN111" s="9"/>
      <c r="OIO111" s="9"/>
      <c r="OIP111" s="9"/>
      <c r="OIQ111" s="9"/>
      <c r="OIR111" s="9"/>
      <c r="OIS111" s="9"/>
      <c r="OIT111" s="9"/>
      <c r="OIU111" s="9"/>
      <c r="OIV111" s="9"/>
      <c r="OIW111" s="9"/>
      <c r="OIX111" s="9"/>
      <c r="OIY111" s="9"/>
      <c r="OIZ111" s="9"/>
      <c r="OJA111" s="9"/>
      <c r="OJB111" s="9"/>
      <c r="OJC111" s="9"/>
      <c r="OJD111" s="9"/>
      <c r="OJE111" s="9"/>
      <c r="OJF111" s="9"/>
      <c r="OJG111" s="9"/>
      <c r="OJH111" s="9"/>
      <c r="OJI111" s="9"/>
      <c r="OJJ111" s="9"/>
      <c r="OJK111" s="9"/>
      <c r="OJL111" s="9"/>
      <c r="OJM111" s="9"/>
      <c r="OJN111" s="9"/>
      <c r="OJO111" s="9"/>
      <c r="OJP111" s="9"/>
      <c r="OJQ111" s="9"/>
      <c r="OJR111" s="9"/>
      <c r="OJS111" s="9"/>
      <c r="OJT111" s="9"/>
      <c r="OJU111" s="9"/>
      <c r="OJV111" s="9"/>
      <c r="OJW111" s="9"/>
      <c r="OJX111" s="9"/>
      <c r="OJY111" s="9"/>
      <c r="OJZ111" s="9"/>
      <c r="OKA111" s="9"/>
      <c r="OKB111" s="9"/>
      <c r="OKC111" s="9"/>
      <c r="OKD111" s="9"/>
      <c r="OKE111" s="9"/>
      <c r="OKF111" s="9"/>
      <c r="OKG111" s="9"/>
      <c r="OKH111" s="9"/>
      <c r="OKI111" s="9"/>
      <c r="OKJ111" s="9"/>
      <c r="OKK111" s="9"/>
      <c r="OKL111" s="9"/>
      <c r="OKM111" s="9"/>
      <c r="OKN111" s="9"/>
      <c r="OKO111" s="9"/>
      <c r="OKP111" s="9"/>
      <c r="OKQ111" s="9"/>
      <c r="OKR111" s="9"/>
      <c r="OKS111" s="9"/>
      <c r="OKT111" s="9"/>
      <c r="OKU111" s="9"/>
      <c r="OKV111" s="9"/>
      <c r="OKW111" s="9"/>
      <c r="OKX111" s="9"/>
      <c r="OKY111" s="9"/>
      <c r="OKZ111" s="9"/>
      <c r="OLA111" s="9"/>
      <c r="OLB111" s="9"/>
      <c r="OLC111" s="9"/>
      <c r="OLD111" s="9"/>
      <c r="OLE111" s="9"/>
      <c r="OLF111" s="9"/>
      <c r="OLG111" s="9"/>
      <c r="OLH111" s="9"/>
      <c r="OLI111" s="9"/>
      <c r="OLJ111" s="9"/>
      <c r="OLK111" s="9"/>
      <c r="OLL111" s="9"/>
      <c r="OLM111" s="9"/>
      <c r="OLN111" s="9"/>
      <c r="OLO111" s="9"/>
      <c r="OLP111" s="9"/>
      <c r="OLQ111" s="9"/>
      <c r="OLR111" s="9"/>
      <c r="OLS111" s="9"/>
      <c r="OLT111" s="9"/>
      <c r="OLU111" s="9"/>
      <c r="OLV111" s="9"/>
      <c r="OLW111" s="9"/>
      <c r="OLX111" s="9"/>
      <c r="OLY111" s="9"/>
      <c r="OLZ111" s="9"/>
      <c r="OMA111" s="9"/>
      <c r="OMB111" s="9"/>
      <c r="OMC111" s="9"/>
      <c r="OMD111" s="9"/>
      <c r="OME111" s="9"/>
      <c r="OMF111" s="9"/>
      <c r="OMG111" s="9"/>
      <c r="OMH111" s="9"/>
      <c r="OMI111" s="9"/>
      <c r="OMJ111" s="9"/>
      <c r="OMK111" s="9"/>
      <c r="OML111" s="9"/>
      <c r="OMM111" s="9"/>
      <c r="OMN111" s="9"/>
      <c r="OMO111" s="9"/>
      <c r="OMP111" s="9"/>
      <c r="OMQ111" s="9"/>
      <c r="OMR111" s="9"/>
      <c r="OMS111" s="9"/>
      <c r="OMT111" s="9"/>
      <c r="OMU111" s="9"/>
      <c r="OMV111" s="9"/>
      <c r="OMW111" s="9"/>
      <c r="OMX111" s="9"/>
      <c r="OMY111" s="9"/>
      <c r="OMZ111" s="9"/>
      <c r="ONA111" s="9"/>
      <c r="ONB111" s="9"/>
      <c r="ONC111" s="9"/>
      <c r="OND111" s="9"/>
      <c r="ONE111" s="9"/>
      <c r="ONF111" s="9"/>
      <c r="ONG111" s="9"/>
      <c r="ONH111" s="9"/>
      <c r="ONI111" s="9"/>
      <c r="ONJ111" s="9"/>
      <c r="ONK111" s="9"/>
      <c r="ONL111" s="9"/>
      <c r="ONM111" s="9"/>
      <c r="ONN111" s="9"/>
      <c r="ONO111" s="9"/>
      <c r="ONP111" s="9"/>
      <c r="ONQ111" s="9"/>
      <c r="ONR111" s="9"/>
      <c r="ONS111" s="9"/>
      <c r="ONT111" s="9"/>
      <c r="ONU111" s="9"/>
      <c r="ONV111" s="9"/>
      <c r="ONW111" s="9"/>
      <c r="ONX111" s="9"/>
      <c r="ONY111" s="9"/>
      <c r="ONZ111" s="9"/>
      <c r="OOA111" s="9"/>
      <c r="OOB111" s="9"/>
      <c r="OOC111" s="9"/>
      <c r="OOD111" s="9"/>
      <c r="OOE111" s="9"/>
      <c r="OOF111" s="9"/>
      <c r="OOG111" s="9"/>
      <c r="OOH111" s="9"/>
      <c r="OOI111" s="9"/>
      <c r="OOJ111" s="9"/>
      <c r="OOK111" s="9"/>
      <c r="OOL111" s="9"/>
      <c r="OOM111" s="9"/>
      <c r="OON111" s="9"/>
      <c r="OOO111" s="9"/>
      <c r="OOP111" s="9"/>
      <c r="OOQ111" s="9"/>
      <c r="OOR111" s="9"/>
      <c r="OOS111" s="9"/>
      <c r="OOT111" s="9"/>
      <c r="OOU111" s="9"/>
      <c r="OOV111" s="9"/>
      <c r="OOW111" s="9"/>
      <c r="OOX111" s="9"/>
      <c r="OOY111" s="9"/>
      <c r="OOZ111" s="9"/>
      <c r="OPA111" s="9"/>
      <c r="OPB111" s="9"/>
      <c r="OPC111" s="9"/>
      <c r="OPD111" s="9"/>
      <c r="OPE111" s="9"/>
      <c r="OPF111" s="9"/>
      <c r="OPG111" s="9"/>
      <c r="OPH111" s="9"/>
      <c r="OPI111" s="9"/>
      <c r="OPJ111" s="9"/>
      <c r="OPK111" s="9"/>
      <c r="OPL111" s="9"/>
      <c r="OPM111" s="9"/>
      <c r="OPN111" s="9"/>
      <c r="OPO111" s="9"/>
      <c r="OPP111" s="9"/>
      <c r="OPQ111" s="9"/>
      <c r="OPR111" s="9"/>
      <c r="OPS111" s="9"/>
      <c r="OPT111" s="9"/>
      <c r="OPU111" s="9"/>
      <c r="OPV111" s="9"/>
      <c r="OPW111" s="9"/>
      <c r="OPX111" s="9"/>
      <c r="OPY111" s="9"/>
      <c r="OPZ111" s="9"/>
      <c r="OQA111" s="9"/>
      <c r="OQB111" s="9"/>
      <c r="OQC111" s="9"/>
      <c r="OQD111" s="9"/>
      <c r="OQE111" s="9"/>
      <c r="OQF111" s="9"/>
      <c r="OQG111" s="9"/>
      <c r="OQH111" s="9"/>
      <c r="OQI111" s="9"/>
      <c r="OQJ111" s="9"/>
      <c r="OQK111" s="9"/>
      <c r="OQL111" s="9"/>
      <c r="OQM111" s="9"/>
      <c r="OQN111" s="9"/>
      <c r="OQO111" s="9"/>
      <c r="OQP111" s="9"/>
      <c r="OQQ111" s="9"/>
      <c r="OQR111" s="9"/>
      <c r="OQS111" s="9"/>
      <c r="OQT111" s="9"/>
      <c r="OQU111" s="9"/>
      <c r="OQV111" s="9"/>
      <c r="OQW111" s="9"/>
      <c r="OQX111" s="9"/>
      <c r="OQY111" s="9"/>
      <c r="OQZ111" s="9"/>
      <c r="ORA111" s="9"/>
      <c r="ORB111" s="9"/>
      <c r="ORC111" s="9"/>
      <c r="ORD111" s="9"/>
      <c r="ORE111" s="9"/>
      <c r="ORF111" s="9"/>
      <c r="ORG111" s="9"/>
      <c r="ORH111" s="9"/>
      <c r="ORI111" s="9"/>
      <c r="ORJ111" s="9"/>
      <c r="ORK111" s="9"/>
      <c r="ORL111" s="9"/>
      <c r="ORM111" s="9"/>
      <c r="ORN111" s="9"/>
      <c r="ORO111" s="9"/>
      <c r="ORP111" s="9"/>
      <c r="ORQ111" s="9"/>
      <c r="ORR111" s="9"/>
      <c r="ORS111" s="9"/>
      <c r="ORT111" s="9"/>
      <c r="ORU111" s="9"/>
      <c r="ORV111" s="9"/>
      <c r="ORW111" s="9"/>
      <c r="ORX111" s="9"/>
      <c r="ORY111" s="9"/>
      <c r="ORZ111" s="9"/>
      <c r="OSA111" s="9"/>
      <c r="OSB111" s="9"/>
      <c r="OSC111" s="9"/>
      <c r="OSD111" s="9"/>
      <c r="OSE111" s="9"/>
      <c r="OSF111" s="9"/>
      <c r="OSG111" s="9"/>
      <c r="OSH111" s="9"/>
      <c r="OSI111" s="9"/>
      <c r="OSJ111" s="9"/>
      <c r="OSK111" s="9"/>
      <c r="OSL111" s="9"/>
      <c r="OSM111" s="9"/>
      <c r="OSN111" s="9"/>
      <c r="OSO111" s="9"/>
      <c r="OSP111" s="9"/>
      <c r="OSQ111" s="9"/>
      <c r="OSR111" s="9"/>
      <c r="OSS111" s="9"/>
      <c r="OST111" s="9"/>
      <c r="OSU111" s="9"/>
      <c r="OSV111" s="9"/>
      <c r="OSW111" s="9"/>
      <c r="OSX111" s="9"/>
      <c r="OSY111" s="9"/>
      <c r="OSZ111" s="9"/>
      <c r="OTA111" s="9"/>
      <c r="OTB111" s="9"/>
      <c r="OTC111" s="9"/>
      <c r="OTD111" s="9"/>
      <c r="OTE111" s="9"/>
      <c r="OTF111" s="9"/>
      <c r="OTG111" s="9"/>
      <c r="OTH111" s="9"/>
      <c r="OTI111" s="9"/>
      <c r="OTJ111" s="9"/>
      <c r="OTK111" s="9"/>
      <c r="OTL111" s="9"/>
      <c r="OTM111" s="9"/>
      <c r="OTN111" s="9"/>
      <c r="OTO111" s="9"/>
      <c r="OTP111" s="9"/>
      <c r="OTQ111" s="9"/>
      <c r="OTR111" s="9"/>
      <c r="OTS111" s="9"/>
      <c r="OTT111" s="9"/>
      <c r="OTU111" s="9"/>
      <c r="OTV111" s="9"/>
      <c r="OTW111" s="9"/>
      <c r="OTX111" s="9"/>
      <c r="OTY111" s="9"/>
      <c r="OTZ111" s="9"/>
      <c r="OUA111" s="9"/>
      <c r="OUB111" s="9"/>
      <c r="OUC111" s="9"/>
      <c r="OUD111" s="9"/>
      <c r="OUE111" s="9"/>
      <c r="OUF111" s="9"/>
      <c r="OUG111" s="9"/>
      <c r="OUH111" s="9"/>
      <c r="OUI111" s="9"/>
      <c r="OUJ111" s="9"/>
      <c r="OUK111" s="9"/>
      <c r="OUL111" s="9"/>
      <c r="OUM111" s="9"/>
      <c r="OUN111" s="9"/>
      <c r="OUO111" s="9"/>
      <c r="OUP111" s="9"/>
      <c r="OUQ111" s="9"/>
      <c r="OUR111" s="9"/>
      <c r="OUS111" s="9"/>
      <c r="OUT111" s="9"/>
      <c r="OUU111" s="9"/>
      <c r="OUV111" s="9"/>
      <c r="OUW111" s="9"/>
      <c r="OUX111" s="9"/>
      <c r="OUY111" s="9"/>
      <c r="OUZ111" s="9"/>
      <c r="OVA111" s="9"/>
      <c r="OVB111" s="9"/>
      <c r="OVC111" s="9"/>
      <c r="OVD111" s="9"/>
      <c r="OVE111" s="9"/>
      <c r="OVF111" s="9"/>
      <c r="OVG111" s="9"/>
      <c r="OVH111" s="9"/>
      <c r="OVI111" s="9"/>
      <c r="OVJ111" s="9"/>
      <c r="OVK111" s="9"/>
      <c r="OVL111" s="9"/>
      <c r="OVM111" s="9"/>
      <c r="OVN111" s="9"/>
      <c r="OVO111" s="9"/>
      <c r="OVP111" s="9"/>
      <c r="OVQ111" s="9"/>
      <c r="OVR111" s="9"/>
      <c r="OVS111" s="9"/>
      <c r="OVT111" s="9"/>
      <c r="OVU111" s="9"/>
      <c r="OVV111" s="9"/>
      <c r="OVW111" s="9"/>
      <c r="OVX111" s="9"/>
      <c r="OVY111" s="9"/>
      <c r="OVZ111" s="9"/>
      <c r="OWA111" s="9"/>
      <c r="OWB111" s="9"/>
      <c r="OWC111" s="9"/>
      <c r="OWD111" s="9"/>
      <c r="OWE111" s="9"/>
      <c r="OWF111" s="9"/>
      <c r="OWG111" s="9"/>
      <c r="OWH111" s="9"/>
      <c r="OWI111" s="9"/>
      <c r="OWJ111" s="9"/>
      <c r="OWK111" s="9"/>
      <c r="OWL111" s="9"/>
      <c r="OWM111" s="9"/>
      <c r="OWN111" s="9"/>
      <c r="OWO111" s="9"/>
      <c r="OWP111" s="9"/>
      <c r="OWQ111" s="9"/>
      <c r="OWR111" s="9"/>
      <c r="OWS111" s="9"/>
      <c r="OWT111" s="9"/>
      <c r="OWU111" s="9"/>
      <c r="OWV111" s="9"/>
      <c r="OWW111" s="9"/>
      <c r="OWX111" s="9"/>
      <c r="OWY111" s="9"/>
      <c r="OWZ111" s="9"/>
      <c r="OXA111" s="9"/>
      <c r="OXB111" s="9"/>
      <c r="OXC111" s="9"/>
      <c r="OXD111" s="9"/>
      <c r="OXE111" s="9"/>
      <c r="OXF111" s="9"/>
      <c r="OXG111" s="9"/>
      <c r="OXH111" s="9"/>
      <c r="OXI111" s="9"/>
      <c r="OXJ111" s="9"/>
      <c r="OXK111" s="9"/>
      <c r="OXL111" s="9"/>
      <c r="OXM111" s="9"/>
      <c r="OXN111" s="9"/>
      <c r="OXO111" s="9"/>
      <c r="OXP111" s="9"/>
      <c r="OXQ111" s="9"/>
      <c r="OXR111" s="9"/>
      <c r="OXS111" s="9"/>
      <c r="OXT111" s="9"/>
      <c r="OXU111" s="9"/>
      <c r="OXV111" s="9"/>
      <c r="OXW111" s="9"/>
      <c r="OXX111" s="9"/>
      <c r="OXY111" s="9"/>
      <c r="OXZ111" s="9"/>
      <c r="OYA111" s="9"/>
      <c r="OYB111" s="9"/>
      <c r="OYC111" s="9"/>
      <c r="OYD111" s="9"/>
      <c r="OYE111" s="9"/>
      <c r="OYF111" s="9"/>
      <c r="OYG111" s="9"/>
      <c r="OYH111" s="9"/>
      <c r="OYI111" s="9"/>
      <c r="OYJ111" s="9"/>
      <c r="OYK111" s="9"/>
      <c r="OYL111" s="9"/>
      <c r="OYM111" s="9"/>
      <c r="OYN111" s="9"/>
      <c r="OYO111" s="9"/>
      <c r="OYP111" s="9"/>
      <c r="OYQ111" s="9"/>
      <c r="OYR111" s="9"/>
      <c r="OYS111" s="9"/>
      <c r="OYT111" s="9"/>
      <c r="OYU111" s="9"/>
      <c r="OYV111" s="9"/>
      <c r="OYW111" s="9"/>
      <c r="OYX111" s="9"/>
      <c r="OYY111" s="9"/>
      <c r="OYZ111" s="9"/>
      <c r="OZA111" s="9"/>
      <c r="OZB111" s="9"/>
      <c r="OZC111" s="9"/>
      <c r="OZD111" s="9"/>
      <c r="OZE111" s="9"/>
      <c r="OZF111" s="9"/>
      <c r="OZG111" s="9"/>
      <c r="OZH111" s="9"/>
      <c r="OZI111" s="9"/>
      <c r="OZJ111" s="9"/>
      <c r="OZK111" s="9"/>
      <c r="OZL111" s="9"/>
      <c r="OZM111" s="9"/>
      <c r="OZN111" s="9"/>
      <c r="OZO111" s="9"/>
      <c r="OZP111" s="9"/>
      <c r="OZQ111" s="9"/>
      <c r="OZR111" s="9"/>
      <c r="OZS111" s="9"/>
      <c r="OZT111" s="9"/>
      <c r="OZU111" s="9"/>
      <c r="OZV111" s="9"/>
      <c r="OZW111" s="9"/>
      <c r="OZX111" s="9"/>
      <c r="OZY111" s="9"/>
      <c r="OZZ111" s="9"/>
      <c r="PAA111" s="9"/>
      <c r="PAB111" s="9"/>
      <c r="PAC111" s="9"/>
      <c r="PAD111" s="9"/>
      <c r="PAE111" s="9"/>
      <c r="PAF111" s="9"/>
      <c r="PAG111" s="9"/>
      <c r="PAH111" s="9"/>
      <c r="PAI111" s="9"/>
      <c r="PAJ111" s="9"/>
      <c r="PAK111" s="9"/>
      <c r="PAL111" s="9"/>
      <c r="PAM111" s="9"/>
      <c r="PAN111" s="9"/>
      <c r="PAO111" s="9"/>
      <c r="PAP111" s="9"/>
      <c r="PAQ111" s="9"/>
      <c r="PAR111" s="9"/>
      <c r="PAS111" s="9"/>
      <c r="PAT111" s="9"/>
      <c r="PAU111" s="9"/>
      <c r="PAV111" s="9"/>
      <c r="PAW111" s="9"/>
      <c r="PAX111" s="9"/>
      <c r="PAY111" s="9"/>
      <c r="PAZ111" s="9"/>
      <c r="PBA111" s="9"/>
      <c r="PBB111" s="9"/>
      <c r="PBC111" s="9"/>
      <c r="PBD111" s="9"/>
      <c r="PBE111" s="9"/>
      <c r="PBF111" s="9"/>
      <c r="PBG111" s="9"/>
      <c r="PBH111" s="9"/>
      <c r="PBI111" s="9"/>
      <c r="PBJ111" s="9"/>
      <c r="PBK111" s="9"/>
      <c r="PBL111" s="9"/>
      <c r="PBM111" s="9"/>
      <c r="PBN111" s="9"/>
      <c r="PBO111" s="9"/>
      <c r="PBP111" s="9"/>
      <c r="PBQ111" s="9"/>
      <c r="PBR111" s="9"/>
      <c r="PBS111" s="9"/>
      <c r="PBT111" s="9"/>
      <c r="PBU111" s="9"/>
      <c r="PBV111" s="9"/>
      <c r="PBW111" s="9"/>
      <c r="PBX111" s="9"/>
      <c r="PBY111" s="9"/>
      <c r="PBZ111" s="9"/>
      <c r="PCA111" s="9"/>
      <c r="PCB111" s="9"/>
      <c r="PCC111" s="9"/>
      <c r="PCD111" s="9"/>
      <c r="PCE111" s="9"/>
      <c r="PCF111" s="9"/>
      <c r="PCG111" s="9"/>
      <c r="PCH111" s="9"/>
      <c r="PCI111" s="9"/>
      <c r="PCJ111" s="9"/>
      <c r="PCK111" s="9"/>
      <c r="PCL111" s="9"/>
      <c r="PCM111" s="9"/>
      <c r="PCN111" s="9"/>
      <c r="PCO111" s="9"/>
      <c r="PCP111" s="9"/>
      <c r="PCQ111" s="9"/>
      <c r="PCR111" s="9"/>
      <c r="PCS111" s="9"/>
      <c r="PCT111" s="9"/>
      <c r="PCU111" s="9"/>
      <c r="PCV111" s="9"/>
      <c r="PCW111" s="9"/>
      <c r="PCX111" s="9"/>
      <c r="PCY111" s="9"/>
      <c r="PCZ111" s="9"/>
      <c r="PDA111" s="9"/>
      <c r="PDB111" s="9"/>
      <c r="PDC111" s="9"/>
      <c r="PDD111" s="9"/>
      <c r="PDE111" s="9"/>
      <c r="PDF111" s="9"/>
      <c r="PDG111" s="9"/>
      <c r="PDH111" s="9"/>
      <c r="PDI111" s="9"/>
      <c r="PDJ111" s="9"/>
      <c r="PDK111" s="9"/>
      <c r="PDL111" s="9"/>
      <c r="PDM111" s="9"/>
      <c r="PDN111" s="9"/>
      <c r="PDO111" s="9"/>
      <c r="PDP111" s="9"/>
      <c r="PDQ111" s="9"/>
      <c r="PDR111" s="9"/>
      <c r="PDS111" s="9"/>
      <c r="PDT111" s="9"/>
      <c r="PDU111" s="9"/>
      <c r="PDV111" s="9"/>
      <c r="PDW111" s="9"/>
      <c r="PDX111" s="9"/>
      <c r="PDY111" s="9"/>
      <c r="PDZ111" s="9"/>
      <c r="PEA111" s="9"/>
      <c r="PEB111" s="9"/>
      <c r="PEC111" s="9"/>
      <c r="PED111" s="9"/>
      <c r="PEE111" s="9"/>
      <c r="PEF111" s="9"/>
      <c r="PEG111" s="9"/>
      <c r="PEH111" s="9"/>
      <c r="PEI111" s="9"/>
      <c r="PEJ111" s="9"/>
      <c r="PEK111" s="9"/>
      <c r="PEL111" s="9"/>
      <c r="PEM111" s="9"/>
      <c r="PEN111" s="9"/>
      <c r="PEO111" s="9"/>
      <c r="PEP111" s="9"/>
      <c r="PEQ111" s="9"/>
      <c r="PER111" s="9"/>
      <c r="PES111" s="9"/>
      <c r="PET111" s="9"/>
      <c r="PEU111" s="9"/>
      <c r="PEV111" s="9"/>
      <c r="PEW111" s="9"/>
      <c r="PEX111" s="9"/>
      <c r="PEY111" s="9"/>
      <c r="PEZ111" s="9"/>
      <c r="PFA111" s="9"/>
      <c r="PFB111" s="9"/>
      <c r="PFC111" s="9"/>
      <c r="PFD111" s="9"/>
      <c r="PFE111" s="9"/>
      <c r="PFF111" s="9"/>
      <c r="PFG111" s="9"/>
      <c r="PFH111" s="9"/>
      <c r="PFI111" s="9"/>
      <c r="PFJ111" s="9"/>
      <c r="PFK111" s="9"/>
      <c r="PFL111" s="9"/>
      <c r="PFM111" s="9"/>
      <c r="PFN111" s="9"/>
      <c r="PFO111" s="9"/>
      <c r="PFP111" s="9"/>
      <c r="PFQ111" s="9"/>
      <c r="PFR111" s="9"/>
      <c r="PFS111" s="9"/>
      <c r="PFT111" s="9"/>
      <c r="PFU111" s="9"/>
      <c r="PFV111" s="9"/>
      <c r="PFW111" s="9"/>
      <c r="PFX111" s="9"/>
      <c r="PFY111" s="9"/>
      <c r="PFZ111" s="9"/>
      <c r="PGA111" s="9"/>
      <c r="PGB111" s="9"/>
      <c r="PGC111" s="9"/>
      <c r="PGD111" s="9"/>
      <c r="PGE111" s="9"/>
      <c r="PGF111" s="9"/>
      <c r="PGG111" s="9"/>
      <c r="PGH111" s="9"/>
      <c r="PGI111" s="9"/>
      <c r="PGJ111" s="9"/>
      <c r="PGK111" s="9"/>
      <c r="PGL111" s="9"/>
      <c r="PGM111" s="9"/>
      <c r="PGN111" s="9"/>
      <c r="PGO111" s="9"/>
      <c r="PGP111" s="9"/>
      <c r="PGQ111" s="9"/>
      <c r="PGR111" s="9"/>
      <c r="PGS111" s="9"/>
      <c r="PGT111" s="9"/>
      <c r="PGU111" s="9"/>
      <c r="PGV111" s="9"/>
      <c r="PGW111" s="9"/>
      <c r="PGX111" s="9"/>
      <c r="PGY111" s="9"/>
      <c r="PGZ111" s="9"/>
      <c r="PHA111" s="9"/>
      <c r="PHB111" s="9"/>
      <c r="PHC111" s="9"/>
      <c r="PHD111" s="9"/>
      <c r="PHE111" s="9"/>
      <c r="PHF111" s="9"/>
      <c r="PHG111" s="9"/>
      <c r="PHH111" s="9"/>
      <c r="PHI111" s="9"/>
      <c r="PHJ111" s="9"/>
      <c r="PHK111" s="9"/>
      <c r="PHL111" s="9"/>
      <c r="PHM111" s="9"/>
      <c r="PHN111" s="9"/>
      <c r="PHO111" s="9"/>
      <c r="PHP111" s="9"/>
      <c r="PHQ111" s="9"/>
      <c r="PHR111" s="9"/>
      <c r="PHS111" s="9"/>
      <c r="PHT111" s="9"/>
      <c r="PHU111" s="9"/>
      <c r="PHV111" s="9"/>
      <c r="PHW111" s="9"/>
      <c r="PHX111" s="9"/>
      <c r="PHY111" s="9"/>
      <c r="PHZ111" s="9"/>
      <c r="PIA111" s="9"/>
      <c r="PIB111" s="9"/>
      <c r="PIC111" s="9"/>
      <c r="PID111" s="9"/>
      <c r="PIE111" s="9"/>
      <c r="PIF111" s="9"/>
      <c r="PIG111" s="9"/>
      <c r="PIH111" s="9"/>
      <c r="PII111" s="9"/>
      <c r="PIJ111" s="9"/>
      <c r="PIK111" s="9"/>
      <c r="PIL111" s="9"/>
      <c r="PIM111" s="9"/>
      <c r="PIN111" s="9"/>
      <c r="PIO111" s="9"/>
      <c r="PIP111" s="9"/>
      <c r="PIQ111" s="9"/>
      <c r="PIR111" s="9"/>
      <c r="PIS111" s="9"/>
      <c r="PIT111" s="9"/>
      <c r="PIU111" s="9"/>
      <c r="PIV111" s="9"/>
      <c r="PIW111" s="9"/>
      <c r="PIX111" s="9"/>
      <c r="PIY111" s="9"/>
      <c r="PIZ111" s="9"/>
      <c r="PJA111" s="9"/>
      <c r="PJB111" s="9"/>
      <c r="PJC111" s="9"/>
      <c r="PJD111" s="9"/>
      <c r="PJE111" s="9"/>
      <c r="PJF111" s="9"/>
      <c r="PJG111" s="9"/>
      <c r="PJH111" s="9"/>
      <c r="PJI111" s="9"/>
      <c r="PJJ111" s="9"/>
      <c r="PJK111" s="9"/>
      <c r="PJL111" s="9"/>
      <c r="PJM111" s="9"/>
      <c r="PJN111" s="9"/>
      <c r="PJO111" s="9"/>
      <c r="PJP111" s="9"/>
      <c r="PJQ111" s="9"/>
      <c r="PJR111" s="9"/>
      <c r="PJS111" s="9"/>
      <c r="PJT111" s="9"/>
      <c r="PJU111" s="9"/>
      <c r="PJV111" s="9"/>
      <c r="PJW111" s="9"/>
      <c r="PJX111" s="9"/>
      <c r="PJY111" s="9"/>
      <c r="PJZ111" s="9"/>
      <c r="PKA111" s="9"/>
      <c r="PKB111" s="9"/>
      <c r="PKC111" s="9"/>
      <c r="PKD111" s="9"/>
      <c r="PKE111" s="9"/>
      <c r="PKF111" s="9"/>
      <c r="PKG111" s="9"/>
      <c r="PKH111" s="9"/>
      <c r="PKI111" s="9"/>
      <c r="PKJ111" s="9"/>
      <c r="PKK111" s="9"/>
      <c r="PKL111" s="9"/>
      <c r="PKM111" s="9"/>
      <c r="PKN111" s="9"/>
      <c r="PKO111" s="9"/>
      <c r="PKP111" s="9"/>
      <c r="PKQ111" s="9"/>
      <c r="PKR111" s="9"/>
      <c r="PKS111" s="9"/>
      <c r="PKT111" s="9"/>
      <c r="PKU111" s="9"/>
      <c r="PKV111" s="9"/>
      <c r="PKW111" s="9"/>
      <c r="PKX111" s="9"/>
      <c r="PKY111" s="9"/>
      <c r="PKZ111" s="9"/>
      <c r="PLA111" s="9"/>
      <c r="PLB111" s="9"/>
      <c r="PLC111" s="9"/>
      <c r="PLD111" s="9"/>
      <c r="PLE111" s="9"/>
      <c r="PLF111" s="9"/>
      <c r="PLG111" s="9"/>
      <c r="PLH111" s="9"/>
      <c r="PLI111" s="9"/>
      <c r="PLJ111" s="9"/>
      <c r="PLK111" s="9"/>
      <c r="PLL111" s="9"/>
      <c r="PLM111" s="9"/>
      <c r="PLN111" s="9"/>
      <c r="PLO111" s="9"/>
      <c r="PLP111" s="9"/>
      <c r="PLQ111" s="9"/>
      <c r="PLR111" s="9"/>
      <c r="PLS111" s="9"/>
      <c r="PLT111" s="9"/>
      <c r="PLU111" s="9"/>
      <c r="PLV111" s="9"/>
      <c r="PLW111" s="9"/>
      <c r="PLX111" s="9"/>
      <c r="PLY111" s="9"/>
      <c r="PLZ111" s="9"/>
      <c r="PMA111" s="9"/>
      <c r="PMB111" s="9"/>
      <c r="PMC111" s="9"/>
      <c r="PMD111" s="9"/>
      <c r="PME111" s="9"/>
      <c r="PMF111" s="9"/>
      <c r="PMG111" s="9"/>
      <c r="PMH111" s="9"/>
      <c r="PMI111" s="9"/>
      <c r="PMJ111" s="9"/>
      <c r="PMK111" s="9"/>
      <c r="PML111" s="9"/>
      <c r="PMM111" s="9"/>
      <c r="PMN111" s="9"/>
      <c r="PMO111" s="9"/>
      <c r="PMP111" s="9"/>
      <c r="PMQ111" s="9"/>
      <c r="PMR111" s="9"/>
      <c r="PMS111" s="9"/>
      <c r="PMT111" s="9"/>
      <c r="PMU111" s="9"/>
      <c r="PMV111" s="9"/>
      <c r="PMW111" s="9"/>
      <c r="PMX111" s="9"/>
      <c r="PMY111" s="9"/>
      <c r="PMZ111" s="9"/>
      <c r="PNA111" s="9"/>
      <c r="PNB111" s="9"/>
      <c r="PNC111" s="9"/>
      <c r="PND111" s="9"/>
      <c r="PNE111" s="9"/>
      <c r="PNF111" s="9"/>
      <c r="PNG111" s="9"/>
      <c r="PNH111" s="9"/>
      <c r="PNI111" s="9"/>
      <c r="PNJ111" s="9"/>
      <c r="PNK111" s="9"/>
      <c r="PNL111" s="9"/>
      <c r="PNM111" s="9"/>
      <c r="PNN111" s="9"/>
      <c r="PNO111" s="9"/>
      <c r="PNP111" s="9"/>
      <c r="PNQ111" s="9"/>
      <c r="PNR111" s="9"/>
      <c r="PNS111" s="9"/>
      <c r="PNT111" s="9"/>
      <c r="PNU111" s="9"/>
      <c r="PNV111" s="9"/>
      <c r="PNW111" s="9"/>
      <c r="PNX111" s="9"/>
      <c r="PNY111" s="9"/>
      <c r="PNZ111" s="9"/>
      <c r="POA111" s="9"/>
      <c r="POB111" s="9"/>
      <c r="POC111" s="9"/>
      <c r="POD111" s="9"/>
      <c r="POE111" s="9"/>
      <c r="POF111" s="9"/>
      <c r="POG111" s="9"/>
      <c r="POH111" s="9"/>
      <c r="POI111" s="9"/>
      <c r="POJ111" s="9"/>
      <c r="POK111" s="9"/>
      <c r="POL111" s="9"/>
      <c r="POM111" s="9"/>
      <c r="PON111" s="9"/>
      <c r="POO111" s="9"/>
      <c r="POP111" s="9"/>
      <c r="POQ111" s="9"/>
      <c r="POR111" s="9"/>
      <c r="POS111" s="9"/>
      <c r="POT111" s="9"/>
      <c r="POU111" s="9"/>
      <c r="POV111" s="9"/>
      <c r="POW111" s="9"/>
      <c r="POX111" s="9"/>
      <c r="POY111" s="9"/>
      <c r="POZ111" s="9"/>
      <c r="PPA111" s="9"/>
      <c r="PPB111" s="9"/>
      <c r="PPC111" s="9"/>
      <c r="PPD111" s="9"/>
      <c r="PPE111" s="9"/>
      <c r="PPF111" s="9"/>
      <c r="PPG111" s="9"/>
      <c r="PPH111" s="9"/>
      <c r="PPI111" s="9"/>
      <c r="PPJ111" s="9"/>
      <c r="PPK111" s="9"/>
      <c r="PPL111" s="9"/>
      <c r="PPM111" s="9"/>
      <c r="PPN111" s="9"/>
      <c r="PPO111" s="9"/>
      <c r="PPP111" s="9"/>
      <c r="PPQ111" s="9"/>
      <c r="PPR111" s="9"/>
      <c r="PPS111" s="9"/>
      <c r="PPT111" s="9"/>
      <c r="PPU111" s="9"/>
      <c r="PPV111" s="9"/>
      <c r="PPW111" s="9"/>
      <c r="PPX111" s="9"/>
      <c r="PPY111" s="9"/>
      <c r="PPZ111" s="9"/>
      <c r="PQA111" s="9"/>
      <c r="PQB111" s="9"/>
      <c r="PQC111" s="9"/>
      <c r="PQD111" s="9"/>
      <c r="PQE111" s="9"/>
      <c r="PQF111" s="9"/>
      <c r="PQG111" s="9"/>
      <c r="PQH111" s="9"/>
      <c r="PQI111" s="9"/>
      <c r="PQJ111" s="9"/>
      <c r="PQK111" s="9"/>
      <c r="PQL111" s="9"/>
      <c r="PQM111" s="9"/>
      <c r="PQN111" s="9"/>
      <c r="PQO111" s="9"/>
      <c r="PQP111" s="9"/>
      <c r="PQQ111" s="9"/>
      <c r="PQR111" s="9"/>
      <c r="PQS111" s="9"/>
      <c r="PQT111" s="9"/>
      <c r="PQU111" s="9"/>
      <c r="PQV111" s="9"/>
      <c r="PQW111" s="9"/>
      <c r="PQX111" s="9"/>
      <c r="PQY111" s="9"/>
      <c r="PQZ111" s="9"/>
      <c r="PRA111" s="9"/>
      <c r="PRB111" s="9"/>
      <c r="PRC111" s="9"/>
      <c r="PRD111" s="9"/>
      <c r="PRE111" s="9"/>
      <c r="PRF111" s="9"/>
      <c r="PRG111" s="9"/>
      <c r="PRH111" s="9"/>
      <c r="PRI111" s="9"/>
      <c r="PRJ111" s="9"/>
      <c r="PRK111" s="9"/>
      <c r="PRL111" s="9"/>
      <c r="PRM111" s="9"/>
      <c r="PRN111" s="9"/>
      <c r="PRO111" s="9"/>
      <c r="PRP111" s="9"/>
      <c r="PRQ111" s="9"/>
      <c r="PRR111" s="9"/>
      <c r="PRS111" s="9"/>
      <c r="PRT111" s="9"/>
      <c r="PRU111" s="9"/>
      <c r="PRV111" s="9"/>
      <c r="PRW111" s="9"/>
      <c r="PRX111" s="9"/>
      <c r="PRY111" s="9"/>
      <c r="PRZ111" s="9"/>
      <c r="PSA111" s="9"/>
      <c r="PSB111" s="9"/>
      <c r="PSC111" s="9"/>
      <c r="PSD111" s="9"/>
      <c r="PSE111" s="9"/>
      <c r="PSF111" s="9"/>
      <c r="PSG111" s="9"/>
      <c r="PSH111" s="9"/>
      <c r="PSI111" s="9"/>
      <c r="PSJ111" s="9"/>
      <c r="PSK111" s="9"/>
      <c r="PSL111" s="9"/>
      <c r="PSM111" s="9"/>
      <c r="PSN111" s="9"/>
      <c r="PSO111" s="9"/>
      <c r="PSP111" s="9"/>
      <c r="PSQ111" s="9"/>
      <c r="PSR111" s="9"/>
      <c r="PSS111" s="9"/>
      <c r="PST111" s="9"/>
      <c r="PSU111" s="9"/>
      <c r="PSV111" s="9"/>
      <c r="PSW111" s="9"/>
      <c r="PSX111" s="9"/>
      <c r="PSY111" s="9"/>
      <c r="PSZ111" s="9"/>
      <c r="PTA111" s="9"/>
      <c r="PTB111" s="9"/>
      <c r="PTC111" s="9"/>
      <c r="PTD111" s="9"/>
      <c r="PTE111" s="9"/>
      <c r="PTF111" s="9"/>
      <c r="PTG111" s="9"/>
      <c r="PTH111" s="9"/>
      <c r="PTI111" s="9"/>
      <c r="PTJ111" s="9"/>
      <c r="PTK111" s="9"/>
      <c r="PTL111" s="9"/>
      <c r="PTM111" s="9"/>
      <c r="PTN111" s="9"/>
      <c r="PTO111" s="9"/>
      <c r="PTP111" s="9"/>
      <c r="PTQ111" s="9"/>
      <c r="PTR111" s="9"/>
      <c r="PTS111" s="9"/>
      <c r="PTT111" s="9"/>
      <c r="PTU111" s="9"/>
      <c r="PTV111" s="9"/>
      <c r="PTW111" s="9"/>
      <c r="PTX111" s="9"/>
      <c r="PTY111" s="9"/>
      <c r="PTZ111" s="9"/>
      <c r="PUA111" s="9"/>
      <c r="PUB111" s="9"/>
      <c r="PUC111" s="9"/>
      <c r="PUD111" s="9"/>
      <c r="PUE111" s="9"/>
      <c r="PUF111" s="9"/>
      <c r="PUG111" s="9"/>
      <c r="PUH111" s="9"/>
      <c r="PUI111" s="9"/>
      <c r="PUJ111" s="9"/>
      <c r="PUK111" s="9"/>
      <c r="PUL111" s="9"/>
      <c r="PUM111" s="9"/>
      <c r="PUN111" s="9"/>
      <c r="PUO111" s="9"/>
      <c r="PUP111" s="9"/>
      <c r="PUQ111" s="9"/>
      <c r="PUR111" s="9"/>
      <c r="PUS111" s="9"/>
      <c r="PUT111" s="9"/>
      <c r="PUU111" s="9"/>
      <c r="PUV111" s="9"/>
      <c r="PUW111" s="9"/>
      <c r="PUX111" s="9"/>
      <c r="PUY111" s="9"/>
      <c r="PUZ111" s="9"/>
      <c r="PVA111" s="9"/>
      <c r="PVB111" s="9"/>
      <c r="PVC111" s="9"/>
      <c r="PVD111" s="9"/>
      <c r="PVE111" s="9"/>
      <c r="PVF111" s="9"/>
      <c r="PVG111" s="9"/>
      <c r="PVH111" s="9"/>
      <c r="PVI111" s="9"/>
      <c r="PVJ111" s="9"/>
      <c r="PVK111" s="9"/>
      <c r="PVL111" s="9"/>
      <c r="PVM111" s="9"/>
      <c r="PVN111" s="9"/>
      <c r="PVO111" s="9"/>
      <c r="PVP111" s="9"/>
      <c r="PVQ111" s="9"/>
      <c r="PVR111" s="9"/>
      <c r="PVS111" s="9"/>
      <c r="PVT111" s="9"/>
      <c r="PVU111" s="9"/>
      <c r="PVV111" s="9"/>
      <c r="PVW111" s="9"/>
      <c r="PVX111" s="9"/>
      <c r="PVY111" s="9"/>
      <c r="PVZ111" s="9"/>
      <c r="PWA111" s="9"/>
      <c r="PWB111" s="9"/>
      <c r="PWC111" s="9"/>
      <c r="PWD111" s="9"/>
      <c r="PWE111" s="9"/>
      <c r="PWF111" s="9"/>
      <c r="PWG111" s="9"/>
      <c r="PWH111" s="9"/>
      <c r="PWI111" s="9"/>
      <c r="PWJ111" s="9"/>
      <c r="PWK111" s="9"/>
      <c r="PWL111" s="9"/>
      <c r="PWM111" s="9"/>
      <c r="PWN111" s="9"/>
      <c r="PWO111" s="9"/>
      <c r="PWP111" s="9"/>
      <c r="PWQ111" s="9"/>
      <c r="PWR111" s="9"/>
      <c r="PWS111" s="9"/>
      <c r="PWT111" s="9"/>
      <c r="PWU111" s="9"/>
      <c r="PWV111" s="9"/>
      <c r="PWW111" s="9"/>
      <c r="PWX111" s="9"/>
      <c r="PWY111" s="9"/>
      <c r="PWZ111" s="9"/>
      <c r="PXA111" s="9"/>
      <c r="PXB111" s="9"/>
      <c r="PXC111" s="9"/>
      <c r="PXD111" s="9"/>
      <c r="PXE111" s="9"/>
      <c r="PXF111" s="9"/>
      <c r="PXG111" s="9"/>
      <c r="PXH111" s="9"/>
      <c r="PXI111" s="9"/>
      <c r="PXJ111" s="9"/>
      <c r="PXK111" s="9"/>
      <c r="PXL111" s="9"/>
      <c r="PXM111" s="9"/>
      <c r="PXN111" s="9"/>
      <c r="PXO111" s="9"/>
      <c r="PXP111" s="9"/>
      <c r="PXQ111" s="9"/>
      <c r="PXR111" s="9"/>
      <c r="PXS111" s="9"/>
      <c r="PXT111" s="9"/>
      <c r="PXU111" s="9"/>
      <c r="PXV111" s="9"/>
      <c r="PXW111" s="9"/>
      <c r="PXX111" s="9"/>
      <c r="PXY111" s="9"/>
      <c r="PXZ111" s="9"/>
      <c r="PYA111" s="9"/>
      <c r="PYB111" s="9"/>
      <c r="PYC111" s="9"/>
      <c r="PYD111" s="9"/>
      <c r="PYE111" s="9"/>
      <c r="PYF111" s="9"/>
      <c r="PYG111" s="9"/>
      <c r="PYH111" s="9"/>
      <c r="PYI111" s="9"/>
      <c r="PYJ111" s="9"/>
      <c r="PYK111" s="9"/>
      <c r="PYL111" s="9"/>
      <c r="PYM111" s="9"/>
      <c r="PYN111" s="9"/>
      <c r="PYO111" s="9"/>
      <c r="PYP111" s="9"/>
      <c r="PYQ111" s="9"/>
      <c r="PYR111" s="9"/>
      <c r="PYS111" s="9"/>
      <c r="PYT111" s="9"/>
      <c r="PYU111" s="9"/>
      <c r="PYV111" s="9"/>
      <c r="PYW111" s="9"/>
      <c r="PYX111" s="9"/>
      <c r="PYY111" s="9"/>
      <c r="PYZ111" s="9"/>
      <c r="PZA111" s="9"/>
      <c r="PZB111" s="9"/>
      <c r="PZC111" s="9"/>
      <c r="PZD111" s="9"/>
      <c r="PZE111" s="9"/>
      <c r="PZF111" s="9"/>
      <c r="PZG111" s="9"/>
      <c r="PZH111" s="9"/>
      <c r="PZI111" s="9"/>
      <c r="PZJ111" s="9"/>
      <c r="PZK111" s="9"/>
      <c r="PZL111" s="9"/>
      <c r="PZM111" s="9"/>
      <c r="PZN111" s="9"/>
      <c r="PZO111" s="9"/>
      <c r="PZP111" s="9"/>
      <c r="PZQ111" s="9"/>
      <c r="PZR111" s="9"/>
      <c r="PZS111" s="9"/>
      <c r="PZT111" s="9"/>
      <c r="PZU111" s="9"/>
      <c r="PZV111" s="9"/>
      <c r="PZW111" s="9"/>
      <c r="PZX111" s="9"/>
      <c r="PZY111" s="9"/>
      <c r="PZZ111" s="9"/>
      <c r="QAA111" s="9"/>
      <c r="QAB111" s="9"/>
      <c r="QAC111" s="9"/>
      <c r="QAD111" s="9"/>
      <c r="QAE111" s="9"/>
      <c r="QAF111" s="9"/>
      <c r="QAG111" s="9"/>
      <c r="QAH111" s="9"/>
      <c r="QAI111" s="9"/>
      <c r="QAJ111" s="9"/>
      <c r="QAK111" s="9"/>
      <c r="QAL111" s="9"/>
      <c r="QAM111" s="9"/>
      <c r="QAN111" s="9"/>
      <c r="QAO111" s="9"/>
      <c r="QAP111" s="9"/>
      <c r="QAQ111" s="9"/>
      <c r="QAR111" s="9"/>
      <c r="QAS111" s="9"/>
      <c r="QAT111" s="9"/>
      <c r="QAU111" s="9"/>
      <c r="QAV111" s="9"/>
      <c r="QAW111" s="9"/>
      <c r="QAX111" s="9"/>
      <c r="QAY111" s="9"/>
      <c r="QAZ111" s="9"/>
      <c r="QBA111" s="9"/>
      <c r="QBB111" s="9"/>
      <c r="QBC111" s="9"/>
      <c r="QBD111" s="9"/>
      <c r="QBE111" s="9"/>
      <c r="QBF111" s="9"/>
      <c r="QBG111" s="9"/>
      <c r="QBH111" s="9"/>
      <c r="QBI111" s="9"/>
      <c r="QBJ111" s="9"/>
      <c r="QBK111" s="9"/>
      <c r="QBL111" s="9"/>
      <c r="QBM111" s="9"/>
      <c r="QBN111" s="9"/>
      <c r="QBO111" s="9"/>
      <c r="QBP111" s="9"/>
      <c r="QBQ111" s="9"/>
      <c r="QBR111" s="9"/>
      <c r="QBS111" s="9"/>
      <c r="QBT111" s="9"/>
      <c r="QBU111" s="9"/>
      <c r="QBV111" s="9"/>
      <c r="QBW111" s="9"/>
      <c r="QBX111" s="9"/>
      <c r="QBY111" s="9"/>
      <c r="QBZ111" s="9"/>
      <c r="QCA111" s="9"/>
      <c r="QCB111" s="9"/>
      <c r="QCC111" s="9"/>
      <c r="QCD111" s="9"/>
      <c r="QCE111" s="9"/>
      <c r="QCF111" s="9"/>
      <c r="QCG111" s="9"/>
      <c r="QCH111" s="9"/>
      <c r="QCI111" s="9"/>
      <c r="QCJ111" s="9"/>
      <c r="QCK111" s="9"/>
      <c r="QCL111" s="9"/>
      <c r="QCM111" s="9"/>
      <c r="QCN111" s="9"/>
      <c r="QCO111" s="9"/>
      <c r="QCP111" s="9"/>
      <c r="QCQ111" s="9"/>
      <c r="QCR111" s="9"/>
      <c r="QCS111" s="9"/>
      <c r="QCT111" s="9"/>
      <c r="QCU111" s="9"/>
      <c r="QCV111" s="9"/>
      <c r="QCW111" s="9"/>
      <c r="QCX111" s="9"/>
      <c r="QCY111" s="9"/>
      <c r="QCZ111" s="9"/>
      <c r="QDA111" s="9"/>
      <c r="QDB111" s="9"/>
      <c r="QDC111" s="9"/>
      <c r="QDD111" s="9"/>
      <c r="QDE111" s="9"/>
      <c r="QDF111" s="9"/>
      <c r="QDG111" s="9"/>
      <c r="QDH111" s="9"/>
      <c r="QDI111" s="9"/>
      <c r="QDJ111" s="9"/>
      <c r="QDK111" s="9"/>
      <c r="QDL111" s="9"/>
      <c r="QDM111" s="9"/>
      <c r="QDN111" s="9"/>
      <c r="QDO111" s="9"/>
      <c r="QDP111" s="9"/>
      <c r="QDQ111" s="9"/>
      <c r="QDR111" s="9"/>
      <c r="QDS111" s="9"/>
      <c r="QDT111" s="9"/>
      <c r="QDU111" s="9"/>
      <c r="QDV111" s="9"/>
      <c r="QDW111" s="9"/>
      <c r="QDX111" s="9"/>
      <c r="QDY111" s="9"/>
      <c r="QDZ111" s="9"/>
      <c r="QEA111" s="9"/>
      <c r="QEB111" s="9"/>
      <c r="QEC111" s="9"/>
      <c r="QED111" s="9"/>
      <c r="QEE111" s="9"/>
      <c r="QEF111" s="9"/>
      <c r="QEG111" s="9"/>
      <c r="QEH111" s="9"/>
      <c r="QEI111" s="9"/>
      <c r="QEJ111" s="9"/>
      <c r="QEK111" s="9"/>
      <c r="QEL111" s="9"/>
      <c r="QEM111" s="9"/>
      <c r="QEN111" s="9"/>
      <c r="QEO111" s="9"/>
      <c r="QEP111" s="9"/>
      <c r="QEQ111" s="9"/>
      <c r="QER111" s="9"/>
      <c r="QES111" s="9"/>
      <c r="QET111" s="9"/>
      <c r="QEU111" s="9"/>
      <c r="QEV111" s="9"/>
      <c r="QEW111" s="9"/>
      <c r="QEX111" s="9"/>
      <c r="QEY111" s="9"/>
      <c r="QEZ111" s="9"/>
      <c r="QFA111" s="9"/>
      <c r="QFB111" s="9"/>
      <c r="QFC111" s="9"/>
      <c r="QFD111" s="9"/>
      <c r="QFE111" s="9"/>
      <c r="QFF111" s="9"/>
      <c r="QFG111" s="9"/>
      <c r="QFH111" s="9"/>
      <c r="QFI111" s="9"/>
      <c r="QFJ111" s="9"/>
      <c r="QFK111" s="9"/>
      <c r="QFL111" s="9"/>
      <c r="QFM111" s="9"/>
      <c r="QFN111" s="9"/>
      <c r="QFO111" s="9"/>
      <c r="QFP111" s="9"/>
      <c r="QFQ111" s="9"/>
      <c r="QFR111" s="9"/>
      <c r="QFS111" s="9"/>
      <c r="QFT111" s="9"/>
      <c r="QFU111" s="9"/>
      <c r="QFV111" s="9"/>
      <c r="QFW111" s="9"/>
      <c r="QFX111" s="9"/>
      <c r="QFY111" s="9"/>
      <c r="QFZ111" s="9"/>
      <c r="QGA111" s="9"/>
      <c r="QGB111" s="9"/>
      <c r="QGC111" s="9"/>
      <c r="QGD111" s="9"/>
      <c r="QGE111" s="9"/>
      <c r="QGF111" s="9"/>
      <c r="QGG111" s="9"/>
      <c r="QGH111" s="9"/>
      <c r="QGI111" s="9"/>
      <c r="QGJ111" s="9"/>
      <c r="QGK111" s="9"/>
      <c r="QGL111" s="9"/>
      <c r="QGM111" s="9"/>
      <c r="QGN111" s="9"/>
      <c r="QGO111" s="9"/>
      <c r="QGP111" s="9"/>
      <c r="QGQ111" s="9"/>
      <c r="QGR111" s="9"/>
      <c r="QGS111" s="9"/>
      <c r="QGT111" s="9"/>
      <c r="QGU111" s="9"/>
      <c r="QGV111" s="9"/>
      <c r="QGW111" s="9"/>
      <c r="QGX111" s="9"/>
      <c r="QGY111" s="9"/>
      <c r="QGZ111" s="9"/>
      <c r="QHA111" s="9"/>
      <c r="QHB111" s="9"/>
      <c r="QHC111" s="9"/>
      <c r="QHD111" s="9"/>
      <c r="QHE111" s="9"/>
      <c r="QHF111" s="9"/>
      <c r="QHG111" s="9"/>
      <c r="QHH111" s="9"/>
      <c r="QHI111" s="9"/>
      <c r="QHJ111" s="9"/>
      <c r="QHK111" s="9"/>
      <c r="QHL111" s="9"/>
      <c r="QHM111" s="9"/>
      <c r="QHN111" s="9"/>
      <c r="QHO111" s="9"/>
      <c r="QHP111" s="9"/>
      <c r="QHQ111" s="9"/>
      <c r="QHR111" s="9"/>
      <c r="QHS111" s="9"/>
      <c r="QHT111" s="9"/>
      <c r="QHU111" s="9"/>
      <c r="QHV111" s="9"/>
      <c r="QHW111" s="9"/>
      <c r="QHX111" s="9"/>
      <c r="QHY111" s="9"/>
      <c r="QHZ111" s="9"/>
      <c r="QIA111" s="9"/>
      <c r="QIB111" s="9"/>
      <c r="QIC111" s="9"/>
      <c r="QID111" s="9"/>
      <c r="QIE111" s="9"/>
      <c r="QIF111" s="9"/>
      <c r="QIG111" s="9"/>
      <c r="QIH111" s="9"/>
      <c r="QII111" s="9"/>
      <c r="QIJ111" s="9"/>
      <c r="QIK111" s="9"/>
      <c r="QIL111" s="9"/>
      <c r="QIM111" s="9"/>
      <c r="QIN111" s="9"/>
      <c r="QIO111" s="9"/>
      <c r="QIP111" s="9"/>
      <c r="QIQ111" s="9"/>
      <c r="QIR111" s="9"/>
      <c r="QIS111" s="9"/>
      <c r="QIT111" s="9"/>
      <c r="QIU111" s="9"/>
      <c r="QIV111" s="9"/>
      <c r="QIW111" s="9"/>
      <c r="QIX111" s="9"/>
      <c r="QIY111" s="9"/>
      <c r="QIZ111" s="9"/>
      <c r="QJA111" s="9"/>
      <c r="QJB111" s="9"/>
      <c r="QJC111" s="9"/>
      <c r="QJD111" s="9"/>
      <c r="QJE111" s="9"/>
      <c r="QJF111" s="9"/>
      <c r="QJG111" s="9"/>
      <c r="QJH111" s="9"/>
      <c r="QJI111" s="9"/>
      <c r="QJJ111" s="9"/>
      <c r="QJK111" s="9"/>
      <c r="QJL111" s="9"/>
      <c r="QJM111" s="9"/>
      <c r="QJN111" s="9"/>
      <c r="QJO111" s="9"/>
      <c r="QJP111" s="9"/>
      <c r="QJQ111" s="9"/>
      <c r="QJR111" s="9"/>
      <c r="QJS111" s="9"/>
      <c r="QJT111" s="9"/>
      <c r="QJU111" s="9"/>
      <c r="QJV111" s="9"/>
      <c r="QJW111" s="9"/>
      <c r="QJX111" s="9"/>
      <c r="QJY111" s="9"/>
      <c r="QJZ111" s="9"/>
      <c r="QKA111" s="9"/>
      <c r="QKB111" s="9"/>
      <c r="QKC111" s="9"/>
      <c r="QKD111" s="9"/>
      <c r="QKE111" s="9"/>
      <c r="QKF111" s="9"/>
      <c r="QKG111" s="9"/>
      <c r="QKH111" s="9"/>
      <c r="QKI111" s="9"/>
      <c r="QKJ111" s="9"/>
      <c r="QKK111" s="9"/>
      <c r="QKL111" s="9"/>
      <c r="QKM111" s="9"/>
      <c r="QKN111" s="9"/>
      <c r="QKO111" s="9"/>
      <c r="QKP111" s="9"/>
      <c r="QKQ111" s="9"/>
      <c r="QKR111" s="9"/>
      <c r="QKS111" s="9"/>
      <c r="QKT111" s="9"/>
      <c r="QKU111" s="9"/>
      <c r="QKV111" s="9"/>
      <c r="QKW111" s="9"/>
      <c r="QKX111" s="9"/>
      <c r="QKY111" s="9"/>
      <c r="QKZ111" s="9"/>
      <c r="QLA111" s="9"/>
      <c r="QLB111" s="9"/>
      <c r="QLC111" s="9"/>
      <c r="QLD111" s="9"/>
      <c r="QLE111" s="9"/>
      <c r="QLF111" s="9"/>
      <c r="QLG111" s="9"/>
      <c r="QLH111" s="9"/>
      <c r="QLI111" s="9"/>
      <c r="QLJ111" s="9"/>
      <c r="QLK111" s="9"/>
      <c r="QLL111" s="9"/>
      <c r="QLM111" s="9"/>
      <c r="QLN111" s="9"/>
      <c r="QLO111" s="9"/>
      <c r="QLP111" s="9"/>
      <c r="QLQ111" s="9"/>
      <c r="QLR111" s="9"/>
      <c r="QLS111" s="9"/>
      <c r="QLT111" s="9"/>
      <c r="QLU111" s="9"/>
      <c r="QLV111" s="9"/>
      <c r="QLW111" s="9"/>
      <c r="QLX111" s="9"/>
      <c r="QLY111" s="9"/>
      <c r="QLZ111" s="9"/>
      <c r="QMA111" s="9"/>
      <c r="QMB111" s="9"/>
      <c r="QMC111" s="9"/>
      <c r="QMD111" s="9"/>
      <c r="QME111" s="9"/>
      <c r="QMF111" s="9"/>
      <c r="QMG111" s="9"/>
      <c r="QMH111" s="9"/>
      <c r="QMI111" s="9"/>
      <c r="QMJ111" s="9"/>
      <c r="QMK111" s="9"/>
      <c r="QML111" s="9"/>
      <c r="QMM111" s="9"/>
      <c r="QMN111" s="9"/>
      <c r="QMO111" s="9"/>
      <c r="QMP111" s="9"/>
      <c r="QMQ111" s="9"/>
      <c r="QMR111" s="9"/>
      <c r="QMS111" s="9"/>
      <c r="QMT111" s="9"/>
      <c r="QMU111" s="9"/>
      <c r="QMV111" s="9"/>
      <c r="QMW111" s="9"/>
      <c r="QMX111" s="9"/>
      <c r="QMY111" s="9"/>
      <c r="QMZ111" s="9"/>
      <c r="QNA111" s="9"/>
      <c r="QNB111" s="9"/>
      <c r="QNC111" s="9"/>
      <c r="QND111" s="9"/>
      <c r="QNE111" s="9"/>
      <c r="QNF111" s="9"/>
      <c r="QNG111" s="9"/>
      <c r="QNH111" s="9"/>
      <c r="QNI111" s="9"/>
      <c r="QNJ111" s="9"/>
      <c r="QNK111" s="9"/>
      <c r="QNL111" s="9"/>
      <c r="QNM111" s="9"/>
      <c r="QNN111" s="9"/>
      <c r="QNO111" s="9"/>
      <c r="QNP111" s="9"/>
      <c r="QNQ111" s="9"/>
      <c r="QNR111" s="9"/>
      <c r="QNS111" s="9"/>
      <c r="QNT111" s="9"/>
      <c r="QNU111" s="9"/>
      <c r="QNV111" s="9"/>
      <c r="QNW111" s="9"/>
      <c r="QNX111" s="9"/>
      <c r="QNY111" s="9"/>
      <c r="QNZ111" s="9"/>
      <c r="QOA111" s="9"/>
      <c r="QOB111" s="9"/>
      <c r="QOC111" s="9"/>
      <c r="QOD111" s="9"/>
      <c r="QOE111" s="9"/>
      <c r="QOF111" s="9"/>
      <c r="QOG111" s="9"/>
      <c r="QOH111" s="9"/>
      <c r="QOI111" s="9"/>
      <c r="QOJ111" s="9"/>
      <c r="QOK111" s="9"/>
      <c r="QOL111" s="9"/>
      <c r="QOM111" s="9"/>
      <c r="QON111" s="9"/>
      <c r="QOO111" s="9"/>
      <c r="QOP111" s="9"/>
      <c r="QOQ111" s="9"/>
      <c r="QOR111" s="9"/>
      <c r="QOS111" s="9"/>
      <c r="QOT111" s="9"/>
      <c r="QOU111" s="9"/>
      <c r="QOV111" s="9"/>
      <c r="QOW111" s="9"/>
      <c r="QOX111" s="9"/>
      <c r="QOY111" s="9"/>
      <c r="QOZ111" s="9"/>
      <c r="QPA111" s="9"/>
      <c r="QPB111" s="9"/>
      <c r="QPC111" s="9"/>
      <c r="QPD111" s="9"/>
      <c r="QPE111" s="9"/>
      <c r="QPF111" s="9"/>
      <c r="QPG111" s="9"/>
      <c r="QPH111" s="9"/>
      <c r="QPI111" s="9"/>
      <c r="QPJ111" s="9"/>
      <c r="QPK111" s="9"/>
      <c r="QPL111" s="9"/>
      <c r="QPM111" s="9"/>
      <c r="QPN111" s="9"/>
      <c r="QPO111" s="9"/>
      <c r="QPP111" s="9"/>
      <c r="QPQ111" s="9"/>
      <c r="QPR111" s="9"/>
      <c r="QPS111" s="9"/>
      <c r="QPT111" s="9"/>
      <c r="QPU111" s="9"/>
      <c r="QPV111" s="9"/>
      <c r="QPW111" s="9"/>
      <c r="QPX111" s="9"/>
      <c r="QPY111" s="9"/>
      <c r="QPZ111" s="9"/>
      <c r="QQA111" s="9"/>
      <c r="QQB111" s="9"/>
      <c r="QQC111" s="9"/>
      <c r="QQD111" s="9"/>
      <c r="QQE111" s="9"/>
      <c r="QQF111" s="9"/>
      <c r="QQG111" s="9"/>
      <c r="QQH111" s="9"/>
      <c r="QQI111" s="9"/>
      <c r="QQJ111" s="9"/>
      <c r="QQK111" s="9"/>
      <c r="QQL111" s="9"/>
      <c r="QQM111" s="9"/>
      <c r="QQN111" s="9"/>
      <c r="QQO111" s="9"/>
      <c r="QQP111" s="9"/>
      <c r="QQQ111" s="9"/>
      <c r="QQR111" s="9"/>
      <c r="QQS111" s="9"/>
      <c r="QQT111" s="9"/>
      <c r="QQU111" s="9"/>
      <c r="QQV111" s="9"/>
      <c r="QQW111" s="9"/>
      <c r="QQX111" s="9"/>
      <c r="QQY111" s="9"/>
      <c r="QQZ111" s="9"/>
      <c r="QRA111" s="9"/>
      <c r="QRB111" s="9"/>
      <c r="QRC111" s="9"/>
      <c r="QRD111" s="9"/>
      <c r="QRE111" s="9"/>
      <c r="QRF111" s="9"/>
      <c r="QRG111" s="9"/>
      <c r="QRH111" s="9"/>
      <c r="QRI111" s="9"/>
      <c r="QRJ111" s="9"/>
      <c r="QRK111" s="9"/>
      <c r="QRL111" s="9"/>
      <c r="QRM111" s="9"/>
      <c r="QRN111" s="9"/>
      <c r="QRO111" s="9"/>
      <c r="QRP111" s="9"/>
      <c r="QRQ111" s="9"/>
      <c r="QRR111" s="9"/>
      <c r="QRS111" s="9"/>
      <c r="QRT111" s="9"/>
      <c r="QRU111" s="9"/>
      <c r="QRV111" s="9"/>
      <c r="QRW111" s="9"/>
      <c r="QRX111" s="9"/>
      <c r="QRY111" s="9"/>
      <c r="QRZ111" s="9"/>
      <c r="QSA111" s="9"/>
      <c r="QSB111" s="9"/>
      <c r="QSC111" s="9"/>
      <c r="QSD111" s="9"/>
      <c r="QSE111" s="9"/>
      <c r="QSF111" s="9"/>
      <c r="QSG111" s="9"/>
      <c r="QSH111" s="9"/>
      <c r="QSI111" s="9"/>
      <c r="QSJ111" s="9"/>
      <c r="QSK111" s="9"/>
      <c r="QSL111" s="9"/>
      <c r="QSM111" s="9"/>
      <c r="QSN111" s="9"/>
      <c r="QSO111" s="9"/>
      <c r="QSP111" s="9"/>
      <c r="QSQ111" s="9"/>
      <c r="QSR111" s="9"/>
      <c r="QSS111" s="9"/>
      <c r="QST111" s="9"/>
      <c r="QSU111" s="9"/>
      <c r="QSV111" s="9"/>
      <c r="QSW111" s="9"/>
      <c r="QSX111" s="9"/>
      <c r="QSY111" s="9"/>
      <c r="QSZ111" s="9"/>
      <c r="QTA111" s="9"/>
      <c r="QTB111" s="9"/>
      <c r="QTC111" s="9"/>
      <c r="QTD111" s="9"/>
      <c r="QTE111" s="9"/>
      <c r="QTF111" s="9"/>
      <c r="QTG111" s="9"/>
      <c r="QTH111" s="9"/>
      <c r="QTI111" s="9"/>
      <c r="QTJ111" s="9"/>
      <c r="QTK111" s="9"/>
      <c r="QTL111" s="9"/>
      <c r="QTM111" s="9"/>
      <c r="QTN111" s="9"/>
      <c r="QTO111" s="9"/>
      <c r="QTP111" s="9"/>
      <c r="QTQ111" s="9"/>
      <c r="QTR111" s="9"/>
      <c r="QTS111" s="9"/>
      <c r="QTT111" s="9"/>
      <c r="QTU111" s="9"/>
      <c r="QTV111" s="9"/>
      <c r="QTW111" s="9"/>
      <c r="QTX111" s="9"/>
      <c r="QTY111" s="9"/>
      <c r="QTZ111" s="9"/>
      <c r="QUA111" s="9"/>
      <c r="QUB111" s="9"/>
      <c r="QUC111" s="9"/>
      <c r="QUD111" s="9"/>
      <c r="QUE111" s="9"/>
      <c r="QUF111" s="9"/>
      <c r="QUG111" s="9"/>
      <c r="QUH111" s="9"/>
      <c r="QUI111" s="9"/>
      <c r="QUJ111" s="9"/>
      <c r="QUK111" s="9"/>
      <c r="QUL111" s="9"/>
      <c r="QUM111" s="9"/>
      <c r="QUN111" s="9"/>
      <c r="QUO111" s="9"/>
      <c r="QUP111" s="9"/>
      <c r="QUQ111" s="9"/>
      <c r="QUR111" s="9"/>
      <c r="QUS111" s="9"/>
      <c r="QUT111" s="9"/>
      <c r="QUU111" s="9"/>
      <c r="QUV111" s="9"/>
      <c r="QUW111" s="9"/>
      <c r="QUX111" s="9"/>
      <c r="QUY111" s="9"/>
      <c r="QUZ111" s="9"/>
      <c r="QVA111" s="9"/>
      <c r="QVB111" s="9"/>
      <c r="QVC111" s="9"/>
      <c r="QVD111" s="9"/>
      <c r="QVE111" s="9"/>
      <c r="QVF111" s="9"/>
      <c r="QVG111" s="9"/>
      <c r="QVH111" s="9"/>
      <c r="QVI111" s="9"/>
      <c r="QVJ111" s="9"/>
      <c r="QVK111" s="9"/>
      <c r="QVL111" s="9"/>
      <c r="QVM111" s="9"/>
      <c r="QVN111" s="9"/>
      <c r="QVO111" s="9"/>
      <c r="QVP111" s="9"/>
      <c r="QVQ111" s="9"/>
      <c r="QVR111" s="9"/>
      <c r="QVS111" s="9"/>
      <c r="QVT111" s="9"/>
      <c r="QVU111" s="9"/>
      <c r="QVV111" s="9"/>
      <c r="QVW111" s="9"/>
      <c r="QVX111" s="9"/>
      <c r="QVY111" s="9"/>
      <c r="QVZ111" s="9"/>
      <c r="QWA111" s="9"/>
      <c r="QWB111" s="9"/>
      <c r="QWC111" s="9"/>
      <c r="QWD111" s="9"/>
      <c r="QWE111" s="9"/>
      <c r="QWF111" s="9"/>
      <c r="QWG111" s="9"/>
      <c r="QWH111" s="9"/>
      <c r="QWI111" s="9"/>
      <c r="QWJ111" s="9"/>
      <c r="QWK111" s="9"/>
      <c r="QWL111" s="9"/>
      <c r="QWM111" s="9"/>
      <c r="QWN111" s="9"/>
      <c r="QWO111" s="9"/>
      <c r="QWP111" s="9"/>
      <c r="QWQ111" s="9"/>
      <c r="QWR111" s="9"/>
      <c r="QWS111" s="9"/>
      <c r="QWT111" s="9"/>
      <c r="QWU111" s="9"/>
      <c r="QWV111" s="9"/>
      <c r="QWW111" s="9"/>
      <c r="QWX111" s="9"/>
      <c r="QWY111" s="9"/>
      <c r="QWZ111" s="9"/>
      <c r="QXA111" s="9"/>
      <c r="QXB111" s="9"/>
      <c r="QXC111" s="9"/>
      <c r="QXD111" s="9"/>
      <c r="QXE111" s="9"/>
      <c r="QXF111" s="9"/>
      <c r="QXG111" s="9"/>
      <c r="QXH111" s="9"/>
      <c r="QXI111" s="9"/>
      <c r="QXJ111" s="9"/>
      <c r="QXK111" s="9"/>
      <c r="QXL111" s="9"/>
      <c r="QXM111" s="9"/>
      <c r="QXN111" s="9"/>
      <c r="QXO111" s="9"/>
      <c r="QXP111" s="9"/>
      <c r="QXQ111" s="9"/>
      <c r="QXR111" s="9"/>
      <c r="QXS111" s="9"/>
      <c r="QXT111" s="9"/>
      <c r="QXU111" s="9"/>
      <c r="QXV111" s="9"/>
      <c r="QXW111" s="9"/>
      <c r="QXX111" s="9"/>
      <c r="QXY111" s="9"/>
      <c r="QXZ111" s="9"/>
      <c r="QYA111" s="9"/>
      <c r="QYB111" s="9"/>
      <c r="QYC111" s="9"/>
      <c r="QYD111" s="9"/>
      <c r="QYE111" s="9"/>
      <c r="QYF111" s="9"/>
      <c r="QYG111" s="9"/>
      <c r="QYH111" s="9"/>
      <c r="QYI111" s="9"/>
      <c r="QYJ111" s="9"/>
      <c r="QYK111" s="9"/>
      <c r="QYL111" s="9"/>
      <c r="QYM111" s="9"/>
      <c r="QYN111" s="9"/>
      <c r="QYO111" s="9"/>
      <c r="QYP111" s="9"/>
      <c r="QYQ111" s="9"/>
      <c r="QYR111" s="9"/>
      <c r="QYS111" s="9"/>
      <c r="QYT111" s="9"/>
      <c r="QYU111" s="9"/>
      <c r="QYV111" s="9"/>
      <c r="QYW111" s="9"/>
      <c r="QYX111" s="9"/>
      <c r="QYY111" s="9"/>
      <c r="QYZ111" s="9"/>
      <c r="QZA111" s="9"/>
      <c r="QZB111" s="9"/>
      <c r="QZC111" s="9"/>
      <c r="QZD111" s="9"/>
      <c r="QZE111" s="9"/>
      <c r="QZF111" s="9"/>
      <c r="QZG111" s="9"/>
      <c r="QZH111" s="9"/>
      <c r="QZI111" s="9"/>
      <c r="QZJ111" s="9"/>
      <c r="QZK111" s="9"/>
      <c r="QZL111" s="9"/>
      <c r="QZM111" s="9"/>
      <c r="QZN111" s="9"/>
      <c r="QZO111" s="9"/>
      <c r="QZP111" s="9"/>
      <c r="QZQ111" s="9"/>
      <c r="QZR111" s="9"/>
      <c r="QZS111" s="9"/>
      <c r="QZT111" s="9"/>
      <c r="QZU111" s="9"/>
      <c r="QZV111" s="9"/>
      <c r="QZW111" s="9"/>
      <c r="QZX111" s="9"/>
      <c r="QZY111" s="9"/>
      <c r="QZZ111" s="9"/>
      <c r="RAA111" s="9"/>
      <c r="RAB111" s="9"/>
      <c r="RAC111" s="9"/>
      <c r="RAD111" s="9"/>
      <c r="RAE111" s="9"/>
      <c r="RAF111" s="9"/>
      <c r="RAG111" s="9"/>
      <c r="RAH111" s="9"/>
      <c r="RAI111" s="9"/>
      <c r="RAJ111" s="9"/>
      <c r="RAK111" s="9"/>
      <c r="RAL111" s="9"/>
      <c r="RAM111" s="9"/>
      <c r="RAN111" s="9"/>
      <c r="RAO111" s="9"/>
      <c r="RAP111" s="9"/>
      <c r="RAQ111" s="9"/>
      <c r="RAR111" s="9"/>
      <c r="RAS111" s="9"/>
      <c r="RAT111" s="9"/>
      <c r="RAU111" s="9"/>
      <c r="RAV111" s="9"/>
      <c r="RAW111" s="9"/>
      <c r="RAX111" s="9"/>
      <c r="RAY111" s="9"/>
      <c r="RAZ111" s="9"/>
      <c r="RBA111" s="9"/>
      <c r="RBB111" s="9"/>
      <c r="RBC111" s="9"/>
      <c r="RBD111" s="9"/>
      <c r="RBE111" s="9"/>
      <c r="RBF111" s="9"/>
      <c r="RBG111" s="9"/>
      <c r="RBH111" s="9"/>
      <c r="RBI111" s="9"/>
      <c r="RBJ111" s="9"/>
      <c r="RBK111" s="9"/>
      <c r="RBL111" s="9"/>
      <c r="RBM111" s="9"/>
      <c r="RBN111" s="9"/>
      <c r="RBO111" s="9"/>
      <c r="RBP111" s="9"/>
      <c r="RBQ111" s="9"/>
      <c r="RBR111" s="9"/>
      <c r="RBS111" s="9"/>
      <c r="RBT111" s="9"/>
      <c r="RBU111" s="9"/>
      <c r="RBV111" s="9"/>
      <c r="RBW111" s="9"/>
      <c r="RBX111" s="9"/>
      <c r="RBY111" s="9"/>
      <c r="RBZ111" s="9"/>
      <c r="RCA111" s="9"/>
      <c r="RCB111" s="9"/>
      <c r="RCC111" s="9"/>
      <c r="RCD111" s="9"/>
      <c r="RCE111" s="9"/>
      <c r="RCF111" s="9"/>
      <c r="RCG111" s="9"/>
      <c r="RCH111" s="9"/>
      <c r="RCI111" s="9"/>
      <c r="RCJ111" s="9"/>
      <c r="RCK111" s="9"/>
      <c r="RCL111" s="9"/>
      <c r="RCM111" s="9"/>
      <c r="RCN111" s="9"/>
      <c r="RCO111" s="9"/>
      <c r="RCP111" s="9"/>
      <c r="RCQ111" s="9"/>
      <c r="RCR111" s="9"/>
      <c r="RCS111" s="9"/>
      <c r="RCT111" s="9"/>
      <c r="RCU111" s="9"/>
      <c r="RCV111" s="9"/>
      <c r="RCW111" s="9"/>
      <c r="RCX111" s="9"/>
      <c r="RCY111" s="9"/>
      <c r="RCZ111" s="9"/>
      <c r="RDA111" s="9"/>
      <c r="RDB111" s="9"/>
      <c r="RDC111" s="9"/>
      <c r="RDD111" s="9"/>
      <c r="RDE111" s="9"/>
      <c r="RDF111" s="9"/>
      <c r="RDG111" s="9"/>
      <c r="RDH111" s="9"/>
      <c r="RDI111" s="9"/>
      <c r="RDJ111" s="9"/>
      <c r="RDK111" s="9"/>
      <c r="RDL111" s="9"/>
      <c r="RDM111" s="9"/>
      <c r="RDN111" s="9"/>
      <c r="RDO111" s="9"/>
      <c r="RDP111" s="9"/>
      <c r="RDQ111" s="9"/>
      <c r="RDR111" s="9"/>
      <c r="RDS111" s="9"/>
      <c r="RDT111" s="9"/>
      <c r="RDU111" s="9"/>
      <c r="RDV111" s="9"/>
      <c r="RDW111" s="9"/>
      <c r="RDX111" s="9"/>
      <c r="RDY111" s="9"/>
      <c r="RDZ111" s="9"/>
      <c r="REA111" s="9"/>
      <c r="REB111" s="9"/>
      <c r="REC111" s="9"/>
      <c r="RED111" s="9"/>
      <c r="REE111" s="9"/>
      <c r="REF111" s="9"/>
      <c r="REG111" s="9"/>
      <c r="REH111" s="9"/>
      <c r="REI111" s="9"/>
      <c r="REJ111" s="9"/>
      <c r="REK111" s="9"/>
      <c r="REL111" s="9"/>
      <c r="REM111" s="9"/>
      <c r="REN111" s="9"/>
      <c r="REO111" s="9"/>
      <c r="REP111" s="9"/>
      <c r="REQ111" s="9"/>
      <c r="RER111" s="9"/>
      <c r="RES111" s="9"/>
      <c r="RET111" s="9"/>
      <c r="REU111" s="9"/>
      <c r="REV111" s="9"/>
      <c r="REW111" s="9"/>
      <c r="REX111" s="9"/>
      <c r="REY111" s="9"/>
      <c r="REZ111" s="9"/>
      <c r="RFA111" s="9"/>
      <c r="RFB111" s="9"/>
      <c r="RFC111" s="9"/>
      <c r="RFD111" s="9"/>
      <c r="RFE111" s="9"/>
      <c r="RFF111" s="9"/>
      <c r="RFG111" s="9"/>
      <c r="RFH111" s="9"/>
      <c r="RFI111" s="9"/>
      <c r="RFJ111" s="9"/>
      <c r="RFK111" s="9"/>
      <c r="RFL111" s="9"/>
      <c r="RFM111" s="9"/>
      <c r="RFN111" s="9"/>
      <c r="RFO111" s="9"/>
      <c r="RFP111" s="9"/>
      <c r="RFQ111" s="9"/>
      <c r="RFR111" s="9"/>
      <c r="RFS111" s="9"/>
      <c r="RFT111" s="9"/>
      <c r="RFU111" s="9"/>
      <c r="RFV111" s="9"/>
      <c r="RFW111" s="9"/>
      <c r="RFX111" s="9"/>
      <c r="RFY111" s="9"/>
      <c r="RFZ111" s="9"/>
      <c r="RGA111" s="9"/>
      <c r="RGB111" s="9"/>
      <c r="RGC111" s="9"/>
      <c r="RGD111" s="9"/>
      <c r="RGE111" s="9"/>
      <c r="RGF111" s="9"/>
      <c r="RGG111" s="9"/>
      <c r="RGH111" s="9"/>
      <c r="RGI111" s="9"/>
      <c r="RGJ111" s="9"/>
      <c r="RGK111" s="9"/>
      <c r="RGL111" s="9"/>
      <c r="RGM111" s="9"/>
      <c r="RGN111" s="9"/>
      <c r="RGO111" s="9"/>
      <c r="RGP111" s="9"/>
      <c r="RGQ111" s="9"/>
      <c r="RGR111" s="9"/>
      <c r="RGS111" s="9"/>
      <c r="RGT111" s="9"/>
      <c r="RGU111" s="9"/>
      <c r="RGV111" s="9"/>
      <c r="RGW111" s="9"/>
      <c r="RGX111" s="9"/>
      <c r="RGY111" s="9"/>
      <c r="RGZ111" s="9"/>
      <c r="RHA111" s="9"/>
      <c r="RHB111" s="9"/>
      <c r="RHC111" s="9"/>
      <c r="RHD111" s="9"/>
      <c r="RHE111" s="9"/>
      <c r="RHF111" s="9"/>
      <c r="RHG111" s="9"/>
      <c r="RHH111" s="9"/>
      <c r="RHI111" s="9"/>
      <c r="RHJ111" s="9"/>
      <c r="RHK111" s="9"/>
      <c r="RHL111" s="9"/>
      <c r="RHM111" s="9"/>
      <c r="RHN111" s="9"/>
      <c r="RHO111" s="9"/>
      <c r="RHP111" s="9"/>
      <c r="RHQ111" s="9"/>
      <c r="RHR111" s="9"/>
      <c r="RHS111" s="9"/>
      <c r="RHT111" s="9"/>
      <c r="RHU111" s="9"/>
      <c r="RHV111" s="9"/>
      <c r="RHW111" s="9"/>
      <c r="RHX111" s="9"/>
      <c r="RHY111" s="9"/>
      <c r="RHZ111" s="9"/>
      <c r="RIA111" s="9"/>
      <c r="RIB111" s="9"/>
      <c r="RIC111" s="9"/>
      <c r="RID111" s="9"/>
      <c r="RIE111" s="9"/>
      <c r="RIF111" s="9"/>
      <c r="RIG111" s="9"/>
      <c r="RIH111" s="9"/>
      <c r="RII111" s="9"/>
      <c r="RIJ111" s="9"/>
      <c r="RIK111" s="9"/>
      <c r="RIL111" s="9"/>
      <c r="RIM111" s="9"/>
      <c r="RIN111" s="9"/>
      <c r="RIO111" s="9"/>
      <c r="RIP111" s="9"/>
      <c r="RIQ111" s="9"/>
      <c r="RIR111" s="9"/>
      <c r="RIS111" s="9"/>
      <c r="RIT111" s="9"/>
      <c r="RIU111" s="9"/>
      <c r="RIV111" s="9"/>
      <c r="RIW111" s="9"/>
      <c r="RIX111" s="9"/>
      <c r="RIY111" s="9"/>
      <c r="RIZ111" s="9"/>
      <c r="RJA111" s="9"/>
      <c r="RJB111" s="9"/>
      <c r="RJC111" s="9"/>
      <c r="RJD111" s="9"/>
      <c r="RJE111" s="9"/>
      <c r="RJF111" s="9"/>
      <c r="RJG111" s="9"/>
      <c r="RJH111" s="9"/>
      <c r="RJI111" s="9"/>
      <c r="RJJ111" s="9"/>
      <c r="RJK111" s="9"/>
      <c r="RJL111" s="9"/>
      <c r="RJM111" s="9"/>
      <c r="RJN111" s="9"/>
      <c r="RJO111" s="9"/>
      <c r="RJP111" s="9"/>
      <c r="RJQ111" s="9"/>
      <c r="RJR111" s="9"/>
      <c r="RJS111" s="9"/>
      <c r="RJT111" s="9"/>
      <c r="RJU111" s="9"/>
      <c r="RJV111" s="9"/>
      <c r="RJW111" s="9"/>
      <c r="RJX111" s="9"/>
      <c r="RJY111" s="9"/>
      <c r="RJZ111" s="9"/>
      <c r="RKA111" s="9"/>
      <c r="RKB111" s="9"/>
      <c r="RKC111" s="9"/>
      <c r="RKD111" s="9"/>
      <c r="RKE111" s="9"/>
      <c r="RKF111" s="9"/>
      <c r="RKG111" s="9"/>
      <c r="RKH111" s="9"/>
      <c r="RKI111" s="9"/>
      <c r="RKJ111" s="9"/>
      <c r="RKK111" s="9"/>
      <c r="RKL111" s="9"/>
      <c r="RKM111" s="9"/>
      <c r="RKN111" s="9"/>
      <c r="RKO111" s="9"/>
      <c r="RKP111" s="9"/>
      <c r="RKQ111" s="9"/>
      <c r="RKR111" s="9"/>
      <c r="RKS111" s="9"/>
      <c r="RKT111" s="9"/>
      <c r="RKU111" s="9"/>
      <c r="RKV111" s="9"/>
      <c r="RKW111" s="9"/>
      <c r="RKX111" s="9"/>
      <c r="RKY111" s="9"/>
      <c r="RKZ111" s="9"/>
      <c r="RLA111" s="9"/>
      <c r="RLB111" s="9"/>
      <c r="RLC111" s="9"/>
      <c r="RLD111" s="9"/>
      <c r="RLE111" s="9"/>
      <c r="RLF111" s="9"/>
      <c r="RLG111" s="9"/>
      <c r="RLH111" s="9"/>
      <c r="RLI111" s="9"/>
      <c r="RLJ111" s="9"/>
      <c r="RLK111" s="9"/>
      <c r="RLL111" s="9"/>
      <c r="RLM111" s="9"/>
      <c r="RLN111" s="9"/>
      <c r="RLO111" s="9"/>
      <c r="RLP111" s="9"/>
      <c r="RLQ111" s="9"/>
      <c r="RLR111" s="9"/>
      <c r="RLS111" s="9"/>
      <c r="RLT111" s="9"/>
      <c r="RLU111" s="9"/>
      <c r="RLV111" s="9"/>
      <c r="RLW111" s="9"/>
      <c r="RLX111" s="9"/>
      <c r="RLY111" s="9"/>
      <c r="RLZ111" s="9"/>
      <c r="RMA111" s="9"/>
      <c r="RMB111" s="9"/>
      <c r="RMC111" s="9"/>
      <c r="RMD111" s="9"/>
      <c r="RME111" s="9"/>
      <c r="RMF111" s="9"/>
      <c r="RMG111" s="9"/>
      <c r="RMH111" s="9"/>
      <c r="RMI111" s="9"/>
      <c r="RMJ111" s="9"/>
      <c r="RMK111" s="9"/>
      <c r="RML111" s="9"/>
      <c r="RMM111" s="9"/>
      <c r="RMN111" s="9"/>
      <c r="RMO111" s="9"/>
      <c r="RMP111" s="9"/>
      <c r="RMQ111" s="9"/>
      <c r="RMR111" s="9"/>
      <c r="RMS111" s="9"/>
      <c r="RMT111" s="9"/>
      <c r="RMU111" s="9"/>
      <c r="RMV111" s="9"/>
      <c r="RMW111" s="9"/>
      <c r="RMX111" s="9"/>
      <c r="RMY111" s="9"/>
      <c r="RMZ111" s="9"/>
      <c r="RNA111" s="9"/>
      <c r="RNB111" s="9"/>
      <c r="RNC111" s="9"/>
      <c r="RND111" s="9"/>
      <c r="RNE111" s="9"/>
      <c r="RNF111" s="9"/>
      <c r="RNG111" s="9"/>
      <c r="RNH111" s="9"/>
      <c r="RNI111" s="9"/>
      <c r="RNJ111" s="9"/>
      <c r="RNK111" s="9"/>
      <c r="RNL111" s="9"/>
      <c r="RNM111" s="9"/>
      <c r="RNN111" s="9"/>
      <c r="RNO111" s="9"/>
      <c r="RNP111" s="9"/>
      <c r="RNQ111" s="9"/>
      <c r="RNR111" s="9"/>
      <c r="RNS111" s="9"/>
      <c r="RNT111" s="9"/>
      <c r="RNU111" s="9"/>
      <c r="RNV111" s="9"/>
      <c r="RNW111" s="9"/>
      <c r="RNX111" s="9"/>
      <c r="RNY111" s="9"/>
      <c r="RNZ111" s="9"/>
      <c r="ROA111" s="9"/>
      <c r="ROB111" s="9"/>
      <c r="ROC111" s="9"/>
      <c r="ROD111" s="9"/>
      <c r="ROE111" s="9"/>
      <c r="ROF111" s="9"/>
      <c r="ROG111" s="9"/>
      <c r="ROH111" s="9"/>
      <c r="ROI111" s="9"/>
      <c r="ROJ111" s="9"/>
      <c r="ROK111" s="9"/>
      <c r="ROL111" s="9"/>
      <c r="ROM111" s="9"/>
      <c r="RON111" s="9"/>
      <c r="ROO111" s="9"/>
      <c r="ROP111" s="9"/>
      <c r="ROQ111" s="9"/>
      <c r="ROR111" s="9"/>
      <c r="ROS111" s="9"/>
      <c r="ROT111" s="9"/>
      <c r="ROU111" s="9"/>
      <c r="ROV111" s="9"/>
      <c r="ROW111" s="9"/>
      <c r="ROX111" s="9"/>
      <c r="ROY111" s="9"/>
      <c r="ROZ111" s="9"/>
      <c r="RPA111" s="9"/>
      <c r="RPB111" s="9"/>
      <c r="RPC111" s="9"/>
      <c r="RPD111" s="9"/>
      <c r="RPE111" s="9"/>
      <c r="RPF111" s="9"/>
      <c r="RPG111" s="9"/>
      <c r="RPH111" s="9"/>
      <c r="RPI111" s="9"/>
      <c r="RPJ111" s="9"/>
      <c r="RPK111" s="9"/>
      <c r="RPL111" s="9"/>
      <c r="RPM111" s="9"/>
      <c r="RPN111" s="9"/>
      <c r="RPO111" s="9"/>
      <c r="RPP111" s="9"/>
      <c r="RPQ111" s="9"/>
      <c r="RPR111" s="9"/>
      <c r="RPS111" s="9"/>
      <c r="RPT111" s="9"/>
      <c r="RPU111" s="9"/>
      <c r="RPV111" s="9"/>
      <c r="RPW111" s="9"/>
      <c r="RPX111" s="9"/>
      <c r="RPY111" s="9"/>
      <c r="RPZ111" s="9"/>
      <c r="RQA111" s="9"/>
      <c r="RQB111" s="9"/>
      <c r="RQC111" s="9"/>
      <c r="RQD111" s="9"/>
      <c r="RQE111" s="9"/>
      <c r="RQF111" s="9"/>
      <c r="RQG111" s="9"/>
      <c r="RQH111" s="9"/>
      <c r="RQI111" s="9"/>
      <c r="RQJ111" s="9"/>
      <c r="RQK111" s="9"/>
      <c r="RQL111" s="9"/>
      <c r="RQM111" s="9"/>
      <c r="RQN111" s="9"/>
      <c r="RQO111" s="9"/>
      <c r="RQP111" s="9"/>
      <c r="RQQ111" s="9"/>
      <c r="RQR111" s="9"/>
      <c r="RQS111" s="9"/>
      <c r="RQT111" s="9"/>
      <c r="RQU111" s="9"/>
      <c r="RQV111" s="9"/>
      <c r="RQW111" s="9"/>
      <c r="RQX111" s="9"/>
      <c r="RQY111" s="9"/>
      <c r="RQZ111" s="9"/>
      <c r="RRA111" s="9"/>
      <c r="RRB111" s="9"/>
      <c r="RRC111" s="9"/>
      <c r="RRD111" s="9"/>
      <c r="RRE111" s="9"/>
      <c r="RRF111" s="9"/>
      <c r="RRG111" s="9"/>
      <c r="RRH111" s="9"/>
      <c r="RRI111" s="9"/>
      <c r="RRJ111" s="9"/>
      <c r="RRK111" s="9"/>
      <c r="RRL111" s="9"/>
      <c r="RRM111" s="9"/>
      <c r="RRN111" s="9"/>
      <c r="RRO111" s="9"/>
      <c r="RRP111" s="9"/>
      <c r="RRQ111" s="9"/>
      <c r="RRR111" s="9"/>
      <c r="RRS111" s="9"/>
      <c r="RRT111" s="9"/>
      <c r="RRU111" s="9"/>
      <c r="RRV111" s="9"/>
      <c r="RRW111" s="9"/>
      <c r="RRX111" s="9"/>
      <c r="RRY111" s="9"/>
      <c r="RRZ111" s="9"/>
      <c r="RSA111" s="9"/>
      <c r="RSB111" s="9"/>
      <c r="RSC111" s="9"/>
      <c r="RSD111" s="9"/>
      <c r="RSE111" s="9"/>
      <c r="RSF111" s="9"/>
      <c r="RSG111" s="9"/>
      <c r="RSH111" s="9"/>
      <c r="RSI111" s="9"/>
      <c r="RSJ111" s="9"/>
      <c r="RSK111" s="9"/>
      <c r="RSL111" s="9"/>
      <c r="RSM111" s="9"/>
      <c r="RSN111" s="9"/>
      <c r="RSO111" s="9"/>
      <c r="RSP111" s="9"/>
      <c r="RSQ111" s="9"/>
      <c r="RSR111" s="9"/>
      <c r="RSS111" s="9"/>
      <c r="RST111" s="9"/>
      <c r="RSU111" s="9"/>
      <c r="RSV111" s="9"/>
      <c r="RSW111" s="9"/>
      <c r="RSX111" s="9"/>
      <c r="RSY111" s="9"/>
      <c r="RSZ111" s="9"/>
      <c r="RTA111" s="9"/>
      <c r="RTB111" s="9"/>
      <c r="RTC111" s="9"/>
      <c r="RTD111" s="9"/>
      <c r="RTE111" s="9"/>
      <c r="RTF111" s="9"/>
      <c r="RTG111" s="9"/>
      <c r="RTH111" s="9"/>
      <c r="RTI111" s="9"/>
      <c r="RTJ111" s="9"/>
      <c r="RTK111" s="9"/>
      <c r="RTL111" s="9"/>
      <c r="RTM111" s="9"/>
      <c r="RTN111" s="9"/>
      <c r="RTO111" s="9"/>
      <c r="RTP111" s="9"/>
      <c r="RTQ111" s="9"/>
      <c r="RTR111" s="9"/>
      <c r="RTS111" s="9"/>
      <c r="RTT111" s="9"/>
      <c r="RTU111" s="9"/>
      <c r="RTV111" s="9"/>
      <c r="RTW111" s="9"/>
      <c r="RTX111" s="9"/>
      <c r="RTY111" s="9"/>
      <c r="RTZ111" s="9"/>
      <c r="RUA111" s="9"/>
      <c r="RUB111" s="9"/>
      <c r="RUC111" s="9"/>
      <c r="RUD111" s="9"/>
      <c r="RUE111" s="9"/>
      <c r="RUF111" s="9"/>
      <c r="RUG111" s="9"/>
      <c r="RUH111" s="9"/>
      <c r="RUI111" s="9"/>
      <c r="RUJ111" s="9"/>
      <c r="RUK111" s="9"/>
      <c r="RUL111" s="9"/>
      <c r="RUM111" s="9"/>
      <c r="RUN111" s="9"/>
      <c r="RUO111" s="9"/>
      <c r="RUP111" s="9"/>
      <c r="RUQ111" s="9"/>
      <c r="RUR111" s="9"/>
      <c r="RUS111" s="9"/>
      <c r="RUT111" s="9"/>
      <c r="RUU111" s="9"/>
      <c r="RUV111" s="9"/>
      <c r="RUW111" s="9"/>
      <c r="RUX111" s="9"/>
      <c r="RUY111" s="9"/>
      <c r="RUZ111" s="9"/>
      <c r="RVA111" s="9"/>
      <c r="RVB111" s="9"/>
      <c r="RVC111" s="9"/>
      <c r="RVD111" s="9"/>
      <c r="RVE111" s="9"/>
      <c r="RVF111" s="9"/>
      <c r="RVG111" s="9"/>
      <c r="RVH111" s="9"/>
      <c r="RVI111" s="9"/>
      <c r="RVJ111" s="9"/>
      <c r="RVK111" s="9"/>
      <c r="RVL111" s="9"/>
      <c r="RVM111" s="9"/>
      <c r="RVN111" s="9"/>
      <c r="RVO111" s="9"/>
      <c r="RVP111" s="9"/>
      <c r="RVQ111" s="9"/>
      <c r="RVR111" s="9"/>
      <c r="RVS111" s="9"/>
      <c r="RVT111" s="9"/>
      <c r="RVU111" s="9"/>
      <c r="RVV111" s="9"/>
      <c r="RVW111" s="9"/>
      <c r="RVX111" s="9"/>
      <c r="RVY111" s="9"/>
      <c r="RVZ111" s="9"/>
      <c r="RWA111" s="9"/>
      <c r="RWB111" s="9"/>
      <c r="RWC111" s="9"/>
      <c r="RWD111" s="9"/>
      <c r="RWE111" s="9"/>
      <c r="RWF111" s="9"/>
      <c r="RWG111" s="9"/>
      <c r="RWH111" s="9"/>
      <c r="RWI111" s="9"/>
      <c r="RWJ111" s="9"/>
      <c r="RWK111" s="9"/>
      <c r="RWL111" s="9"/>
      <c r="RWM111" s="9"/>
      <c r="RWN111" s="9"/>
      <c r="RWO111" s="9"/>
      <c r="RWP111" s="9"/>
      <c r="RWQ111" s="9"/>
      <c r="RWR111" s="9"/>
      <c r="RWS111" s="9"/>
      <c r="RWT111" s="9"/>
      <c r="RWU111" s="9"/>
      <c r="RWV111" s="9"/>
      <c r="RWW111" s="9"/>
      <c r="RWX111" s="9"/>
      <c r="RWY111" s="9"/>
      <c r="RWZ111" s="9"/>
      <c r="RXA111" s="9"/>
      <c r="RXB111" s="9"/>
      <c r="RXC111" s="9"/>
      <c r="RXD111" s="9"/>
      <c r="RXE111" s="9"/>
      <c r="RXF111" s="9"/>
      <c r="RXG111" s="9"/>
      <c r="RXH111" s="9"/>
      <c r="RXI111" s="9"/>
      <c r="RXJ111" s="9"/>
      <c r="RXK111" s="9"/>
      <c r="RXL111" s="9"/>
      <c r="RXM111" s="9"/>
      <c r="RXN111" s="9"/>
      <c r="RXO111" s="9"/>
      <c r="RXP111" s="9"/>
      <c r="RXQ111" s="9"/>
      <c r="RXR111" s="9"/>
      <c r="RXS111" s="9"/>
      <c r="RXT111" s="9"/>
      <c r="RXU111" s="9"/>
      <c r="RXV111" s="9"/>
      <c r="RXW111" s="9"/>
      <c r="RXX111" s="9"/>
      <c r="RXY111" s="9"/>
      <c r="RXZ111" s="9"/>
      <c r="RYA111" s="9"/>
      <c r="RYB111" s="9"/>
      <c r="RYC111" s="9"/>
      <c r="RYD111" s="9"/>
      <c r="RYE111" s="9"/>
      <c r="RYF111" s="9"/>
      <c r="RYG111" s="9"/>
      <c r="RYH111" s="9"/>
      <c r="RYI111" s="9"/>
      <c r="RYJ111" s="9"/>
      <c r="RYK111" s="9"/>
      <c r="RYL111" s="9"/>
      <c r="RYM111" s="9"/>
      <c r="RYN111" s="9"/>
      <c r="RYO111" s="9"/>
      <c r="RYP111" s="9"/>
      <c r="RYQ111" s="9"/>
      <c r="RYR111" s="9"/>
      <c r="RYS111" s="9"/>
      <c r="RYT111" s="9"/>
      <c r="RYU111" s="9"/>
      <c r="RYV111" s="9"/>
      <c r="RYW111" s="9"/>
      <c r="RYX111" s="9"/>
      <c r="RYY111" s="9"/>
      <c r="RYZ111" s="9"/>
      <c r="RZA111" s="9"/>
      <c r="RZB111" s="9"/>
      <c r="RZC111" s="9"/>
      <c r="RZD111" s="9"/>
      <c r="RZE111" s="9"/>
      <c r="RZF111" s="9"/>
      <c r="RZG111" s="9"/>
      <c r="RZH111" s="9"/>
      <c r="RZI111" s="9"/>
      <c r="RZJ111" s="9"/>
      <c r="RZK111" s="9"/>
      <c r="RZL111" s="9"/>
      <c r="RZM111" s="9"/>
      <c r="RZN111" s="9"/>
      <c r="RZO111" s="9"/>
      <c r="RZP111" s="9"/>
      <c r="RZQ111" s="9"/>
      <c r="RZR111" s="9"/>
      <c r="RZS111" s="9"/>
      <c r="RZT111" s="9"/>
      <c r="RZU111" s="9"/>
      <c r="RZV111" s="9"/>
      <c r="RZW111" s="9"/>
      <c r="RZX111" s="9"/>
      <c r="RZY111" s="9"/>
      <c r="RZZ111" s="9"/>
      <c r="SAA111" s="9"/>
      <c r="SAB111" s="9"/>
      <c r="SAC111" s="9"/>
      <c r="SAD111" s="9"/>
      <c r="SAE111" s="9"/>
      <c r="SAF111" s="9"/>
      <c r="SAG111" s="9"/>
      <c r="SAH111" s="9"/>
      <c r="SAI111" s="9"/>
      <c r="SAJ111" s="9"/>
      <c r="SAK111" s="9"/>
      <c r="SAL111" s="9"/>
      <c r="SAM111" s="9"/>
      <c r="SAN111" s="9"/>
      <c r="SAO111" s="9"/>
      <c r="SAP111" s="9"/>
      <c r="SAQ111" s="9"/>
      <c r="SAR111" s="9"/>
      <c r="SAS111" s="9"/>
      <c r="SAT111" s="9"/>
      <c r="SAU111" s="9"/>
      <c r="SAV111" s="9"/>
      <c r="SAW111" s="9"/>
      <c r="SAX111" s="9"/>
      <c r="SAY111" s="9"/>
      <c r="SAZ111" s="9"/>
      <c r="SBA111" s="9"/>
      <c r="SBB111" s="9"/>
      <c r="SBC111" s="9"/>
      <c r="SBD111" s="9"/>
      <c r="SBE111" s="9"/>
      <c r="SBF111" s="9"/>
      <c r="SBG111" s="9"/>
      <c r="SBH111" s="9"/>
      <c r="SBI111" s="9"/>
      <c r="SBJ111" s="9"/>
      <c r="SBK111" s="9"/>
      <c r="SBL111" s="9"/>
      <c r="SBM111" s="9"/>
      <c r="SBN111" s="9"/>
      <c r="SBO111" s="9"/>
      <c r="SBP111" s="9"/>
      <c r="SBQ111" s="9"/>
      <c r="SBR111" s="9"/>
      <c r="SBS111" s="9"/>
      <c r="SBT111" s="9"/>
      <c r="SBU111" s="9"/>
      <c r="SBV111" s="9"/>
      <c r="SBW111" s="9"/>
      <c r="SBX111" s="9"/>
      <c r="SBY111" s="9"/>
      <c r="SBZ111" s="9"/>
      <c r="SCA111" s="9"/>
      <c r="SCB111" s="9"/>
      <c r="SCC111" s="9"/>
      <c r="SCD111" s="9"/>
      <c r="SCE111" s="9"/>
      <c r="SCF111" s="9"/>
      <c r="SCG111" s="9"/>
      <c r="SCH111" s="9"/>
      <c r="SCI111" s="9"/>
      <c r="SCJ111" s="9"/>
      <c r="SCK111" s="9"/>
      <c r="SCL111" s="9"/>
      <c r="SCM111" s="9"/>
      <c r="SCN111" s="9"/>
      <c r="SCO111" s="9"/>
      <c r="SCP111" s="9"/>
      <c r="SCQ111" s="9"/>
      <c r="SCR111" s="9"/>
      <c r="SCS111" s="9"/>
      <c r="SCT111" s="9"/>
      <c r="SCU111" s="9"/>
      <c r="SCV111" s="9"/>
      <c r="SCW111" s="9"/>
      <c r="SCX111" s="9"/>
      <c r="SCY111" s="9"/>
      <c r="SCZ111" s="9"/>
      <c r="SDA111" s="9"/>
      <c r="SDB111" s="9"/>
      <c r="SDC111" s="9"/>
      <c r="SDD111" s="9"/>
      <c r="SDE111" s="9"/>
      <c r="SDF111" s="9"/>
      <c r="SDG111" s="9"/>
      <c r="SDH111" s="9"/>
      <c r="SDI111" s="9"/>
      <c r="SDJ111" s="9"/>
      <c r="SDK111" s="9"/>
      <c r="SDL111" s="9"/>
      <c r="SDM111" s="9"/>
      <c r="SDN111" s="9"/>
      <c r="SDO111" s="9"/>
      <c r="SDP111" s="9"/>
      <c r="SDQ111" s="9"/>
      <c r="SDR111" s="9"/>
      <c r="SDS111" s="9"/>
      <c r="SDT111" s="9"/>
      <c r="SDU111" s="9"/>
      <c r="SDV111" s="9"/>
      <c r="SDW111" s="9"/>
      <c r="SDX111" s="9"/>
      <c r="SDY111" s="9"/>
      <c r="SDZ111" s="9"/>
      <c r="SEA111" s="9"/>
      <c r="SEB111" s="9"/>
      <c r="SEC111" s="9"/>
      <c r="SED111" s="9"/>
      <c r="SEE111" s="9"/>
      <c r="SEF111" s="9"/>
      <c r="SEG111" s="9"/>
      <c r="SEH111" s="9"/>
      <c r="SEI111" s="9"/>
      <c r="SEJ111" s="9"/>
      <c r="SEK111" s="9"/>
      <c r="SEL111" s="9"/>
      <c r="SEM111" s="9"/>
      <c r="SEN111" s="9"/>
      <c r="SEO111" s="9"/>
      <c r="SEP111" s="9"/>
      <c r="SEQ111" s="9"/>
      <c r="SER111" s="9"/>
      <c r="SES111" s="9"/>
      <c r="SET111" s="9"/>
      <c r="SEU111" s="9"/>
      <c r="SEV111" s="9"/>
      <c r="SEW111" s="9"/>
      <c r="SEX111" s="9"/>
      <c r="SEY111" s="9"/>
      <c r="SEZ111" s="9"/>
      <c r="SFA111" s="9"/>
      <c r="SFB111" s="9"/>
      <c r="SFC111" s="9"/>
      <c r="SFD111" s="9"/>
      <c r="SFE111" s="9"/>
      <c r="SFF111" s="9"/>
      <c r="SFG111" s="9"/>
      <c r="SFH111" s="9"/>
      <c r="SFI111" s="9"/>
      <c r="SFJ111" s="9"/>
      <c r="SFK111" s="9"/>
      <c r="SFL111" s="9"/>
      <c r="SFM111" s="9"/>
      <c r="SFN111" s="9"/>
      <c r="SFO111" s="9"/>
      <c r="SFP111" s="9"/>
      <c r="SFQ111" s="9"/>
      <c r="SFR111" s="9"/>
      <c r="SFS111" s="9"/>
      <c r="SFT111" s="9"/>
      <c r="SFU111" s="9"/>
      <c r="SFV111" s="9"/>
      <c r="SFW111" s="9"/>
      <c r="SFX111" s="9"/>
      <c r="SFY111" s="9"/>
      <c r="SFZ111" s="9"/>
      <c r="SGA111" s="9"/>
      <c r="SGB111" s="9"/>
      <c r="SGC111" s="9"/>
      <c r="SGD111" s="9"/>
      <c r="SGE111" s="9"/>
      <c r="SGF111" s="9"/>
      <c r="SGG111" s="9"/>
      <c r="SGH111" s="9"/>
      <c r="SGI111" s="9"/>
      <c r="SGJ111" s="9"/>
      <c r="SGK111" s="9"/>
      <c r="SGL111" s="9"/>
      <c r="SGM111" s="9"/>
      <c r="SGN111" s="9"/>
      <c r="SGO111" s="9"/>
      <c r="SGP111" s="9"/>
      <c r="SGQ111" s="9"/>
      <c r="SGR111" s="9"/>
      <c r="SGS111" s="9"/>
      <c r="SGT111" s="9"/>
      <c r="SGU111" s="9"/>
      <c r="SGV111" s="9"/>
      <c r="SGW111" s="9"/>
      <c r="SGX111" s="9"/>
      <c r="SGY111" s="9"/>
      <c r="SGZ111" s="9"/>
      <c r="SHA111" s="9"/>
      <c r="SHB111" s="9"/>
      <c r="SHC111" s="9"/>
      <c r="SHD111" s="9"/>
      <c r="SHE111" s="9"/>
      <c r="SHF111" s="9"/>
      <c r="SHG111" s="9"/>
      <c r="SHH111" s="9"/>
      <c r="SHI111" s="9"/>
      <c r="SHJ111" s="9"/>
      <c r="SHK111" s="9"/>
      <c r="SHL111" s="9"/>
      <c r="SHM111" s="9"/>
      <c r="SHN111" s="9"/>
      <c r="SHO111" s="9"/>
      <c r="SHP111" s="9"/>
      <c r="SHQ111" s="9"/>
      <c r="SHR111" s="9"/>
      <c r="SHS111" s="9"/>
      <c r="SHT111" s="9"/>
      <c r="SHU111" s="9"/>
      <c r="SHV111" s="9"/>
      <c r="SHW111" s="9"/>
      <c r="SHX111" s="9"/>
      <c r="SHY111" s="9"/>
      <c r="SHZ111" s="9"/>
      <c r="SIA111" s="9"/>
      <c r="SIB111" s="9"/>
      <c r="SIC111" s="9"/>
      <c r="SID111" s="9"/>
      <c r="SIE111" s="9"/>
      <c r="SIF111" s="9"/>
      <c r="SIG111" s="9"/>
      <c r="SIH111" s="9"/>
      <c r="SII111" s="9"/>
      <c r="SIJ111" s="9"/>
      <c r="SIK111" s="9"/>
      <c r="SIL111" s="9"/>
      <c r="SIM111" s="9"/>
      <c r="SIN111" s="9"/>
      <c r="SIO111" s="9"/>
      <c r="SIP111" s="9"/>
      <c r="SIQ111" s="9"/>
      <c r="SIR111" s="9"/>
      <c r="SIS111" s="9"/>
      <c r="SIT111" s="9"/>
      <c r="SIU111" s="9"/>
      <c r="SIV111" s="9"/>
      <c r="SIW111" s="9"/>
      <c r="SIX111" s="9"/>
      <c r="SIY111" s="9"/>
      <c r="SIZ111" s="9"/>
      <c r="SJA111" s="9"/>
      <c r="SJB111" s="9"/>
      <c r="SJC111" s="9"/>
      <c r="SJD111" s="9"/>
      <c r="SJE111" s="9"/>
      <c r="SJF111" s="9"/>
      <c r="SJG111" s="9"/>
      <c r="SJH111" s="9"/>
      <c r="SJI111" s="9"/>
      <c r="SJJ111" s="9"/>
      <c r="SJK111" s="9"/>
      <c r="SJL111" s="9"/>
      <c r="SJM111" s="9"/>
      <c r="SJN111" s="9"/>
      <c r="SJO111" s="9"/>
      <c r="SJP111" s="9"/>
      <c r="SJQ111" s="9"/>
      <c r="SJR111" s="9"/>
      <c r="SJS111" s="9"/>
      <c r="SJT111" s="9"/>
      <c r="SJU111" s="9"/>
      <c r="SJV111" s="9"/>
      <c r="SJW111" s="9"/>
      <c r="SJX111" s="9"/>
      <c r="SJY111" s="9"/>
      <c r="SJZ111" s="9"/>
      <c r="SKA111" s="9"/>
      <c r="SKB111" s="9"/>
      <c r="SKC111" s="9"/>
      <c r="SKD111" s="9"/>
      <c r="SKE111" s="9"/>
      <c r="SKF111" s="9"/>
      <c r="SKG111" s="9"/>
      <c r="SKH111" s="9"/>
      <c r="SKI111" s="9"/>
      <c r="SKJ111" s="9"/>
      <c r="SKK111" s="9"/>
      <c r="SKL111" s="9"/>
      <c r="SKM111" s="9"/>
      <c r="SKN111" s="9"/>
      <c r="SKO111" s="9"/>
      <c r="SKP111" s="9"/>
      <c r="SKQ111" s="9"/>
      <c r="SKR111" s="9"/>
      <c r="SKS111" s="9"/>
      <c r="SKT111" s="9"/>
      <c r="SKU111" s="9"/>
      <c r="SKV111" s="9"/>
      <c r="SKW111" s="9"/>
      <c r="SKX111" s="9"/>
      <c r="SKY111" s="9"/>
      <c r="SKZ111" s="9"/>
      <c r="SLA111" s="9"/>
      <c r="SLB111" s="9"/>
      <c r="SLC111" s="9"/>
      <c r="SLD111" s="9"/>
      <c r="SLE111" s="9"/>
      <c r="SLF111" s="9"/>
      <c r="SLG111" s="9"/>
      <c r="SLH111" s="9"/>
      <c r="SLI111" s="9"/>
      <c r="SLJ111" s="9"/>
      <c r="SLK111" s="9"/>
      <c r="SLL111" s="9"/>
      <c r="SLM111" s="9"/>
      <c r="SLN111" s="9"/>
      <c r="SLO111" s="9"/>
      <c r="SLP111" s="9"/>
      <c r="SLQ111" s="9"/>
      <c r="SLR111" s="9"/>
      <c r="SLS111" s="9"/>
      <c r="SLT111" s="9"/>
      <c r="SLU111" s="9"/>
      <c r="SLV111" s="9"/>
      <c r="SLW111" s="9"/>
      <c r="SLX111" s="9"/>
      <c r="SLY111" s="9"/>
      <c r="SLZ111" s="9"/>
      <c r="SMA111" s="9"/>
      <c r="SMB111" s="9"/>
      <c r="SMC111" s="9"/>
      <c r="SMD111" s="9"/>
      <c r="SME111" s="9"/>
      <c r="SMF111" s="9"/>
      <c r="SMG111" s="9"/>
      <c r="SMH111" s="9"/>
      <c r="SMI111" s="9"/>
      <c r="SMJ111" s="9"/>
      <c r="SMK111" s="9"/>
      <c r="SML111" s="9"/>
      <c r="SMM111" s="9"/>
      <c r="SMN111" s="9"/>
      <c r="SMO111" s="9"/>
      <c r="SMP111" s="9"/>
      <c r="SMQ111" s="9"/>
      <c r="SMR111" s="9"/>
      <c r="SMS111" s="9"/>
      <c r="SMT111" s="9"/>
      <c r="SMU111" s="9"/>
      <c r="SMV111" s="9"/>
      <c r="SMW111" s="9"/>
      <c r="SMX111" s="9"/>
      <c r="SMY111" s="9"/>
      <c r="SMZ111" s="9"/>
      <c r="SNA111" s="9"/>
      <c r="SNB111" s="9"/>
      <c r="SNC111" s="9"/>
      <c r="SND111" s="9"/>
      <c r="SNE111" s="9"/>
      <c r="SNF111" s="9"/>
      <c r="SNG111" s="9"/>
      <c r="SNH111" s="9"/>
      <c r="SNI111" s="9"/>
      <c r="SNJ111" s="9"/>
      <c r="SNK111" s="9"/>
      <c r="SNL111" s="9"/>
      <c r="SNM111" s="9"/>
      <c r="SNN111" s="9"/>
      <c r="SNO111" s="9"/>
      <c r="SNP111" s="9"/>
      <c r="SNQ111" s="9"/>
      <c r="SNR111" s="9"/>
      <c r="SNS111" s="9"/>
      <c r="SNT111" s="9"/>
      <c r="SNU111" s="9"/>
      <c r="SNV111" s="9"/>
      <c r="SNW111" s="9"/>
      <c r="SNX111" s="9"/>
      <c r="SNY111" s="9"/>
      <c r="SNZ111" s="9"/>
      <c r="SOA111" s="9"/>
      <c r="SOB111" s="9"/>
      <c r="SOC111" s="9"/>
      <c r="SOD111" s="9"/>
      <c r="SOE111" s="9"/>
      <c r="SOF111" s="9"/>
      <c r="SOG111" s="9"/>
      <c r="SOH111" s="9"/>
      <c r="SOI111" s="9"/>
      <c r="SOJ111" s="9"/>
      <c r="SOK111" s="9"/>
      <c r="SOL111" s="9"/>
      <c r="SOM111" s="9"/>
      <c r="SON111" s="9"/>
      <c r="SOO111" s="9"/>
      <c r="SOP111" s="9"/>
      <c r="SOQ111" s="9"/>
      <c r="SOR111" s="9"/>
      <c r="SOS111" s="9"/>
      <c r="SOT111" s="9"/>
      <c r="SOU111" s="9"/>
      <c r="SOV111" s="9"/>
      <c r="SOW111" s="9"/>
      <c r="SOX111" s="9"/>
      <c r="SOY111" s="9"/>
      <c r="SOZ111" s="9"/>
      <c r="SPA111" s="9"/>
      <c r="SPB111" s="9"/>
      <c r="SPC111" s="9"/>
      <c r="SPD111" s="9"/>
      <c r="SPE111" s="9"/>
      <c r="SPF111" s="9"/>
      <c r="SPG111" s="9"/>
      <c r="SPH111" s="9"/>
      <c r="SPI111" s="9"/>
      <c r="SPJ111" s="9"/>
      <c r="SPK111" s="9"/>
      <c r="SPL111" s="9"/>
      <c r="SPM111" s="9"/>
      <c r="SPN111" s="9"/>
      <c r="SPO111" s="9"/>
      <c r="SPP111" s="9"/>
      <c r="SPQ111" s="9"/>
      <c r="SPR111" s="9"/>
      <c r="SPS111" s="9"/>
      <c r="SPT111" s="9"/>
      <c r="SPU111" s="9"/>
      <c r="SPV111" s="9"/>
      <c r="SPW111" s="9"/>
      <c r="SPX111" s="9"/>
      <c r="SPY111" s="9"/>
      <c r="SPZ111" s="9"/>
      <c r="SQA111" s="9"/>
      <c r="SQB111" s="9"/>
      <c r="SQC111" s="9"/>
      <c r="SQD111" s="9"/>
      <c r="SQE111" s="9"/>
      <c r="SQF111" s="9"/>
      <c r="SQG111" s="9"/>
      <c r="SQH111" s="9"/>
      <c r="SQI111" s="9"/>
      <c r="SQJ111" s="9"/>
      <c r="SQK111" s="9"/>
      <c r="SQL111" s="9"/>
      <c r="SQM111" s="9"/>
      <c r="SQN111" s="9"/>
      <c r="SQO111" s="9"/>
      <c r="SQP111" s="9"/>
      <c r="SQQ111" s="9"/>
      <c r="SQR111" s="9"/>
      <c r="SQS111" s="9"/>
      <c r="SQT111" s="9"/>
      <c r="SQU111" s="9"/>
      <c r="SQV111" s="9"/>
      <c r="SQW111" s="9"/>
      <c r="SQX111" s="9"/>
      <c r="SQY111" s="9"/>
      <c r="SQZ111" s="9"/>
      <c r="SRA111" s="9"/>
      <c r="SRB111" s="9"/>
      <c r="SRC111" s="9"/>
      <c r="SRD111" s="9"/>
      <c r="SRE111" s="9"/>
      <c r="SRF111" s="9"/>
      <c r="SRG111" s="9"/>
      <c r="SRH111" s="9"/>
      <c r="SRI111" s="9"/>
      <c r="SRJ111" s="9"/>
      <c r="SRK111" s="9"/>
      <c r="SRL111" s="9"/>
      <c r="SRM111" s="9"/>
      <c r="SRN111" s="9"/>
      <c r="SRO111" s="9"/>
      <c r="SRP111" s="9"/>
      <c r="SRQ111" s="9"/>
      <c r="SRR111" s="9"/>
      <c r="SRS111" s="9"/>
      <c r="SRT111" s="9"/>
      <c r="SRU111" s="9"/>
      <c r="SRV111" s="9"/>
      <c r="SRW111" s="9"/>
      <c r="SRX111" s="9"/>
      <c r="SRY111" s="9"/>
      <c r="SRZ111" s="9"/>
      <c r="SSA111" s="9"/>
      <c r="SSB111" s="9"/>
      <c r="SSC111" s="9"/>
      <c r="SSD111" s="9"/>
      <c r="SSE111" s="9"/>
      <c r="SSF111" s="9"/>
      <c r="SSG111" s="9"/>
      <c r="SSH111" s="9"/>
      <c r="SSI111" s="9"/>
      <c r="SSJ111" s="9"/>
      <c r="SSK111" s="9"/>
      <c r="SSL111" s="9"/>
      <c r="SSM111" s="9"/>
      <c r="SSN111" s="9"/>
      <c r="SSO111" s="9"/>
      <c r="SSP111" s="9"/>
      <c r="SSQ111" s="9"/>
      <c r="SSR111" s="9"/>
      <c r="SSS111" s="9"/>
      <c r="SST111" s="9"/>
      <c r="SSU111" s="9"/>
      <c r="SSV111" s="9"/>
      <c r="SSW111" s="9"/>
      <c r="SSX111" s="9"/>
      <c r="SSY111" s="9"/>
      <c r="SSZ111" s="9"/>
      <c r="STA111" s="9"/>
      <c r="STB111" s="9"/>
      <c r="STC111" s="9"/>
      <c r="STD111" s="9"/>
      <c r="STE111" s="9"/>
      <c r="STF111" s="9"/>
      <c r="STG111" s="9"/>
      <c r="STH111" s="9"/>
      <c r="STI111" s="9"/>
      <c r="STJ111" s="9"/>
      <c r="STK111" s="9"/>
      <c r="STL111" s="9"/>
      <c r="STM111" s="9"/>
      <c r="STN111" s="9"/>
      <c r="STO111" s="9"/>
      <c r="STP111" s="9"/>
      <c r="STQ111" s="9"/>
      <c r="STR111" s="9"/>
      <c r="STS111" s="9"/>
      <c r="STT111" s="9"/>
      <c r="STU111" s="9"/>
      <c r="STV111" s="9"/>
      <c r="STW111" s="9"/>
      <c r="STX111" s="9"/>
      <c r="STY111" s="9"/>
      <c r="STZ111" s="9"/>
      <c r="SUA111" s="9"/>
      <c r="SUB111" s="9"/>
      <c r="SUC111" s="9"/>
      <c r="SUD111" s="9"/>
      <c r="SUE111" s="9"/>
      <c r="SUF111" s="9"/>
      <c r="SUG111" s="9"/>
      <c r="SUH111" s="9"/>
      <c r="SUI111" s="9"/>
      <c r="SUJ111" s="9"/>
      <c r="SUK111" s="9"/>
      <c r="SUL111" s="9"/>
      <c r="SUM111" s="9"/>
      <c r="SUN111" s="9"/>
      <c r="SUO111" s="9"/>
      <c r="SUP111" s="9"/>
      <c r="SUQ111" s="9"/>
      <c r="SUR111" s="9"/>
      <c r="SUS111" s="9"/>
      <c r="SUT111" s="9"/>
      <c r="SUU111" s="9"/>
      <c r="SUV111" s="9"/>
      <c r="SUW111" s="9"/>
      <c r="SUX111" s="9"/>
      <c r="SUY111" s="9"/>
      <c r="SUZ111" s="9"/>
      <c r="SVA111" s="9"/>
      <c r="SVB111" s="9"/>
      <c r="SVC111" s="9"/>
      <c r="SVD111" s="9"/>
      <c r="SVE111" s="9"/>
      <c r="SVF111" s="9"/>
      <c r="SVG111" s="9"/>
      <c r="SVH111" s="9"/>
      <c r="SVI111" s="9"/>
      <c r="SVJ111" s="9"/>
      <c r="SVK111" s="9"/>
      <c r="SVL111" s="9"/>
      <c r="SVM111" s="9"/>
      <c r="SVN111" s="9"/>
      <c r="SVO111" s="9"/>
      <c r="SVP111" s="9"/>
      <c r="SVQ111" s="9"/>
      <c r="SVR111" s="9"/>
      <c r="SVS111" s="9"/>
      <c r="SVT111" s="9"/>
      <c r="SVU111" s="9"/>
      <c r="SVV111" s="9"/>
      <c r="SVW111" s="9"/>
      <c r="SVX111" s="9"/>
      <c r="SVY111" s="9"/>
      <c r="SVZ111" s="9"/>
      <c r="SWA111" s="9"/>
      <c r="SWB111" s="9"/>
      <c r="SWC111" s="9"/>
      <c r="SWD111" s="9"/>
      <c r="SWE111" s="9"/>
      <c r="SWF111" s="9"/>
      <c r="SWG111" s="9"/>
      <c r="SWH111" s="9"/>
      <c r="SWI111" s="9"/>
      <c r="SWJ111" s="9"/>
      <c r="SWK111" s="9"/>
      <c r="SWL111" s="9"/>
      <c r="SWM111" s="9"/>
      <c r="SWN111" s="9"/>
      <c r="SWO111" s="9"/>
      <c r="SWP111" s="9"/>
      <c r="SWQ111" s="9"/>
      <c r="SWR111" s="9"/>
      <c r="SWS111" s="9"/>
      <c r="SWT111" s="9"/>
      <c r="SWU111" s="9"/>
      <c r="SWV111" s="9"/>
      <c r="SWW111" s="9"/>
      <c r="SWX111" s="9"/>
      <c r="SWY111" s="9"/>
      <c r="SWZ111" s="9"/>
      <c r="SXA111" s="9"/>
      <c r="SXB111" s="9"/>
      <c r="SXC111" s="9"/>
      <c r="SXD111" s="9"/>
      <c r="SXE111" s="9"/>
      <c r="SXF111" s="9"/>
      <c r="SXG111" s="9"/>
      <c r="SXH111" s="9"/>
      <c r="SXI111" s="9"/>
      <c r="SXJ111" s="9"/>
      <c r="SXK111" s="9"/>
      <c r="SXL111" s="9"/>
      <c r="SXM111" s="9"/>
      <c r="SXN111" s="9"/>
      <c r="SXO111" s="9"/>
      <c r="SXP111" s="9"/>
      <c r="SXQ111" s="9"/>
      <c r="SXR111" s="9"/>
      <c r="SXS111" s="9"/>
      <c r="SXT111" s="9"/>
      <c r="SXU111" s="9"/>
      <c r="SXV111" s="9"/>
      <c r="SXW111" s="9"/>
      <c r="SXX111" s="9"/>
      <c r="SXY111" s="9"/>
      <c r="SXZ111" s="9"/>
      <c r="SYA111" s="9"/>
      <c r="SYB111" s="9"/>
      <c r="SYC111" s="9"/>
      <c r="SYD111" s="9"/>
      <c r="SYE111" s="9"/>
      <c r="SYF111" s="9"/>
      <c r="SYG111" s="9"/>
      <c r="SYH111" s="9"/>
      <c r="SYI111" s="9"/>
      <c r="SYJ111" s="9"/>
      <c r="SYK111" s="9"/>
      <c r="SYL111" s="9"/>
      <c r="SYM111" s="9"/>
      <c r="SYN111" s="9"/>
      <c r="SYO111" s="9"/>
      <c r="SYP111" s="9"/>
      <c r="SYQ111" s="9"/>
      <c r="SYR111" s="9"/>
      <c r="SYS111" s="9"/>
      <c r="SYT111" s="9"/>
      <c r="SYU111" s="9"/>
      <c r="SYV111" s="9"/>
      <c r="SYW111" s="9"/>
      <c r="SYX111" s="9"/>
      <c r="SYY111" s="9"/>
      <c r="SYZ111" s="9"/>
      <c r="SZA111" s="9"/>
      <c r="SZB111" s="9"/>
      <c r="SZC111" s="9"/>
      <c r="SZD111" s="9"/>
      <c r="SZE111" s="9"/>
      <c r="SZF111" s="9"/>
      <c r="SZG111" s="9"/>
      <c r="SZH111" s="9"/>
      <c r="SZI111" s="9"/>
      <c r="SZJ111" s="9"/>
      <c r="SZK111" s="9"/>
      <c r="SZL111" s="9"/>
      <c r="SZM111" s="9"/>
      <c r="SZN111" s="9"/>
      <c r="SZO111" s="9"/>
      <c r="SZP111" s="9"/>
      <c r="SZQ111" s="9"/>
      <c r="SZR111" s="9"/>
      <c r="SZS111" s="9"/>
      <c r="SZT111" s="9"/>
      <c r="SZU111" s="9"/>
      <c r="SZV111" s="9"/>
      <c r="SZW111" s="9"/>
      <c r="SZX111" s="9"/>
      <c r="SZY111" s="9"/>
      <c r="SZZ111" s="9"/>
      <c r="TAA111" s="9"/>
      <c r="TAB111" s="9"/>
      <c r="TAC111" s="9"/>
      <c r="TAD111" s="9"/>
      <c r="TAE111" s="9"/>
      <c r="TAF111" s="9"/>
      <c r="TAG111" s="9"/>
      <c r="TAH111" s="9"/>
      <c r="TAI111" s="9"/>
      <c r="TAJ111" s="9"/>
      <c r="TAK111" s="9"/>
      <c r="TAL111" s="9"/>
      <c r="TAM111" s="9"/>
      <c r="TAN111" s="9"/>
      <c r="TAO111" s="9"/>
      <c r="TAP111" s="9"/>
      <c r="TAQ111" s="9"/>
      <c r="TAR111" s="9"/>
      <c r="TAS111" s="9"/>
      <c r="TAT111" s="9"/>
      <c r="TAU111" s="9"/>
      <c r="TAV111" s="9"/>
      <c r="TAW111" s="9"/>
      <c r="TAX111" s="9"/>
      <c r="TAY111" s="9"/>
      <c r="TAZ111" s="9"/>
      <c r="TBA111" s="9"/>
      <c r="TBB111" s="9"/>
      <c r="TBC111" s="9"/>
      <c r="TBD111" s="9"/>
      <c r="TBE111" s="9"/>
      <c r="TBF111" s="9"/>
      <c r="TBG111" s="9"/>
      <c r="TBH111" s="9"/>
      <c r="TBI111" s="9"/>
      <c r="TBJ111" s="9"/>
      <c r="TBK111" s="9"/>
      <c r="TBL111" s="9"/>
      <c r="TBM111" s="9"/>
      <c r="TBN111" s="9"/>
      <c r="TBO111" s="9"/>
      <c r="TBP111" s="9"/>
      <c r="TBQ111" s="9"/>
      <c r="TBR111" s="9"/>
      <c r="TBS111" s="9"/>
      <c r="TBT111" s="9"/>
      <c r="TBU111" s="9"/>
      <c r="TBV111" s="9"/>
      <c r="TBW111" s="9"/>
      <c r="TBX111" s="9"/>
      <c r="TBY111" s="9"/>
      <c r="TBZ111" s="9"/>
      <c r="TCA111" s="9"/>
      <c r="TCB111" s="9"/>
      <c r="TCC111" s="9"/>
      <c r="TCD111" s="9"/>
      <c r="TCE111" s="9"/>
      <c r="TCF111" s="9"/>
      <c r="TCG111" s="9"/>
      <c r="TCH111" s="9"/>
      <c r="TCI111" s="9"/>
      <c r="TCJ111" s="9"/>
      <c r="TCK111" s="9"/>
      <c r="TCL111" s="9"/>
      <c r="TCM111" s="9"/>
      <c r="TCN111" s="9"/>
      <c r="TCO111" s="9"/>
      <c r="TCP111" s="9"/>
      <c r="TCQ111" s="9"/>
      <c r="TCR111" s="9"/>
      <c r="TCS111" s="9"/>
      <c r="TCT111" s="9"/>
      <c r="TCU111" s="9"/>
      <c r="TCV111" s="9"/>
      <c r="TCW111" s="9"/>
      <c r="TCX111" s="9"/>
      <c r="TCY111" s="9"/>
      <c r="TCZ111" s="9"/>
      <c r="TDA111" s="9"/>
      <c r="TDB111" s="9"/>
      <c r="TDC111" s="9"/>
      <c r="TDD111" s="9"/>
      <c r="TDE111" s="9"/>
      <c r="TDF111" s="9"/>
      <c r="TDG111" s="9"/>
      <c r="TDH111" s="9"/>
      <c r="TDI111" s="9"/>
      <c r="TDJ111" s="9"/>
      <c r="TDK111" s="9"/>
      <c r="TDL111" s="9"/>
      <c r="TDM111" s="9"/>
      <c r="TDN111" s="9"/>
      <c r="TDO111" s="9"/>
      <c r="TDP111" s="9"/>
      <c r="TDQ111" s="9"/>
      <c r="TDR111" s="9"/>
      <c r="TDS111" s="9"/>
      <c r="TDT111" s="9"/>
      <c r="TDU111" s="9"/>
      <c r="TDV111" s="9"/>
      <c r="TDW111" s="9"/>
      <c r="TDX111" s="9"/>
      <c r="TDY111" s="9"/>
      <c r="TDZ111" s="9"/>
      <c r="TEA111" s="9"/>
      <c r="TEB111" s="9"/>
      <c r="TEC111" s="9"/>
      <c r="TED111" s="9"/>
      <c r="TEE111" s="9"/>
      <c r="TEF111" s="9"/>
      <c r="TEG111" s="9"/>
      <c r="TEH111" s="9"/>
      <c r="TEI111" s="9"/>
      <c r="TEJ111" s="9"/>
      <c r="TEK111" s="9"/>
      <c r="TEL111" s="9"/>
      <c r="TEM111" s="9"/>
      <c r="TEN111" s="9"/>
      <c r="TEO111" s="9"/>
      <c r="TEP111" s="9"/>
      <c r="TEQ111" s="9"/>
      <c r="TER111" s="9"/>
      <c r="TES111" s="9"/>
      <c r="TET111" s="9"/>
      <c r="TEU111" s="9"/>
      <c r="TEV111" s="9"/>
      <c r="TEW111" s="9"/>
      <c r="TEX111" s="9"/>
      <c r="TEY111" s="9"/>
      <c r="TEZ111" s="9"/>
      <c r="TFA111" s="9"/>
      <c r="TFB111" s="9"/>
      <c r="TFC111" s="9"/>
      <c r="TFD111" s="9"/>
      <c r="TFE111" s="9"/>
      <c r="TFF111" s="9"/>
      <c r="TFG111" s="9"/>
      <c r="TFH111" s="9"/>
      <c r="TFI111" s="9"/>
      <c r="TFJ111" s="9"/>
      <c r="TFK111" s="9"/>
      <c r="TFL111" s="9"/>
      <c r="TFM111" s="9"/>
      <c r="TFN111" s="9"/>
      <c r="TFO111" s="9"/>
      <c r="TFP111" s="9"/>
      <c r="TFQ111" s="9"/>
      <c r="TFR111" s="9"/>
      <c r="TFS111" s="9"/>
      <c r="TFT111" s="9"/>
      <c r="TFU111" s="9"/>
      <c r="TFV111" s="9"/>
      <c r="TFW111" s="9"/>
      <c r="TFX111" s="9"/>
      <c r="TFY111" s="9"/>
      <c r="TFZ111" s="9"/>
      <c r="TGA111" s="9"/>
      <c r="TGB111" s="9"/>
      <c r="TGC111" s="9"/>
      <c r="TGD111" s="9"/>
      <c r="TGE111" s="9"/>
      <c r="TGF111" s="9"/>
      <c r="TGG111" s="9"/>
      <c r="TGH111" s="9"/>
      <c r="TGI111" s="9"/>
      <c r="TGJ111" s="9"/>
      <c r="TGK111" s="9"/>
      <c r="TGL111" s="9"/>
      <c r="TGM111" s="9"/>
      <c r="TGN111" s="9"/>
      <c r="TGO111" s="9"/>
      <c r="TGP111" s="9"/>
      <c r="TGQ111" s="9"/>
      <c r="TGR111" s="9"/>
      <c r="TGS111" s="9"/>
      <c r="TGT111" s="9"/>
      <c r="TGU111" s="9"/>
      <c r="TGV111" s="9"/>
      <c r="TGW111" s="9"/>
      <c r="TGX111" s="9"/>
      <c r="TGY111" s="9"/>
      <c r="TGZ111" s="9"/>
      <c r="THA111" s="9"/>
      <c r="THB111" s="9"/>
      <c r="THC111" s="9"/>
      <c r="THD111" s="9"/>
      <c r="THE111" s="9"/>
      <c r="THF111" s="9"/>
      <c r="THG111" s="9"/>
      <c r="THH111" s="9"/>
      <c r="THI111" s="9"/>
      <c r="THJ111" s="9"/>
      <c r="THK111" s="9"/>
      <c r="THL111" s="9"/>
      <c r="THM111" s="9"/>
      <c r="THN111" s="9"/>
      <c r="THO111" s="9"/>
      <c r="THP111" s="9"/>
      <c r="THQ111" s="9"/>
      <c r="THR111" s="9"/>
      <c r="THS111" s="9"/>
      <c r="THT111" s="9"/>
      <c r="THU111" s="9"/>
      <c r="THV111" s="9"/>
      <c r="THW111" s="9"/>
      <c r="THX111" s="9"/>
      <c r="THY111" s="9"/>
      <c r="THZ111" s="9"/>
      <c r="TIA111" s="9"/>
      <c r="TIB111" s="9"/>
      <c r="TIC111" s="9"/>
      <c r="TID111" s="9"/>
      <c r="TIE111" s="9"/>
      <c r="TIF111" s="9"/>
      <c r="TIG111" s="9"/>
      <c r="TIH111" s="9"/>
      <c r="TII111" s="9"/>
      <c r="TIJ111" s="9"/>
      <c r="TIK111" s="9"/>
      <c r="TIL111" s="9"/>
      <c r="TIM111" s="9"/>
      <c r="TIN111" s="9"/>
      <c r="TIO111" s="9"/>
      <c r="TIP111" s="9"/>
      <c r="TIQ111" s="9"/>
      <c r="TIR111" s="9"/>
      <c r="TIS111" s="9"/>
      <c r="TIT111" s="9"/>
      <c r="TIU111" s="9"/>
      <c r="TIV111" s="9"/>
      <c r="TIW111" s="9"/>
      <c r="TIX111" s="9"/>
      <c r="TIY111" s="9"/>
      <c r="TIZ111" s="9"/>
      <c r="TJA111" s="9"/>
      <c r="TJB111" s="9"/>
      <c r="TJC111" s="9"/>
      <c r="TJD111" s="9"/>
      <c r="TJE111" s="9"/>
      <c r="TJF111" s="9"/>
      <c r="TJG111" s="9"/>
      <c r="TJH111" s="9"/>
      <c r="TJI111" s="9"/>
      <c r="TJJ111" s="9"/>
      <c r="TJK111" s="9"/>
      <c r="TJL111" s="9"/>
      <c r="TJM111" s="9"/>
      <c r="TJN111" s="9"/>
      <c r="TJO111" s="9"/>
      <c r="TJP111" s="9"/>
      <c r="TJQ111" s="9"/>
      <c r="TJR111" s="9"/>
      <c r="TJS111" s="9"/>
      <c r="TJT111" s="9"/>
      <c r="TJU111" s="9"/>
      <c r="TJV111" s="9"/>
      <c r="TJW111" s="9"/>
      <c r="TJX111" s="9"/>
      <c r="TJY111" s="9"/>
      <c r="TJZ111" s="9"/>
      <c r="TKA111" s="9"/>
      <c r="TKB111" s="9"/>
      <c r="TKC111" s="9"/>
      <c r="TKD111" s="9"/>
      <c r="TKE111" s="9"/>
      <c r="TKF111" s="9"/>
      <c r="TKG111" s="9"/>
      <c r="TKH111" s="9"/>
      <c r="TKI111" s="9"/>
      <c r="TKJ111" s="9"/>
      <c r="TKK111" s="9"/>
      <c r="TKL111" s="9"/>
      <c r="TKM111" s="9"/>
      <c r="TKN111" s="9"/>
      <c r="TKO111" s="9"/>
      <c r="TKP111" s="9"/>
      <c r="TKQ111" s="9"/>
      <c r="TKR111" s="9"/>
      <c r="TKS111" s="9"/>
      <c r="TKT111" s="9"/>
      <c r="TKU111" s="9"/>
      <c r="TKV111" s="9"/>
      <c r="TKW111" s="9"/>
      <c r="TKX111" s="9"/>
      <c r="TKY111" s="9"/>
      <c r="TKZ111" s="9"/>
      <c r="TLA111" s="9"/>
      <c r="TLB111" s="9"/>
      <c r="TLC111" s="9"/>
      <c r="TLD111" s="9"/>
      <c r="TLE111" s="9"/>
      <c r="TLF111" s="9"/>
      <c r="TLG111" s="9"/>
      <c r="TLH111" s="9"/>
      <c r="TLI111" s="9"/>
      <c r="TLJ111" s="9"/>
      <c r="TLK111" s="9"/>
      <c r="TLL111" s="9"/>
      <c r="TLM111" s="9"/>
      <c r="TLN111" s="9"/>
      <c r="TLO111" s="9"/>
      <c r="TLP111" s="9"/>
      <c r="TLQ111" s="9"/>
      <c r="TLR111" s="9"/>
      <c r="TLS111" s="9"/>
      <c r="TLT111" s="9"/>
      <c r="TLU111" s="9"/>
      <c r="TLV111" s="9"/>
      <c r="TLW111" s="9"/>
      <c r="TLX111" s="9"/>
      <c r="TLY111" s="9"/>
      <c r="TLZ111" s="9"/>
      <c r="TMA111" s="9"/>
      <c r="TMB111" s="9"/>
      <c r="TMC111" s="9"/>
      <c r="TMD111" s="9"/>
      <c r="TME111" s="9"/>
      <c r="TMF111" s="9"/>
      <c r="TMG111" s="9"/>
      <c r="TMH111" s="9"/>
      <c r="TMI111" s="9"/>
      <c r="TMJ111" s="9"/>
      <c r="TMK111" s="9"/>
      <c r="TML111" s="9"/>
      <c r="TMM111" s="9"/>
      <c r="TMN111" s="9"/>
      <c r="TMO111" s="9"/>
      <c r="TMP111" s="9"/>
      <c r="TMQ111" s="9"/>
      <c r="TMR111" s="9"/>
      <c r="TMS111" s="9"/>
      <c r="TMT111" s="9"/>
      <c r="TMU111" s="9"/>
      <c r="TMV111" s="9"/>
      <c r="TMW111" s="9"/>
      <c r="TMX111" s="9"/>
      <c r="TMY111" s="9"/>
      <c r="TMZ111" s="9"/>
      <c r="TNA111" s="9"/>
      <c r="TNB111" s="9"/>
      <c r="TNC111" s="9"/>
      <c r="TND111" s="9"/>
      <c r="TNE111" s="9"/>
      <c r="TNF111" s="9"/>
      <c r="TNG111" s="9"/>
      <c r="TNH111" s="9"/>
      <c r="TNI111" s="9"/>
      <c r="TNJ111" s="9"/>
      <c r="TNK111" s="9"/>
      <c r="TNL111" s="9"/>
      <c r="TNM111" s="9"/>
      <c r="TNN111" s="9"/>
      <c r="TNO111" s="9"/>
      <c r="TNP111" s="9"/>
      <c r="TNQ111" s="9"/>
      <c r="TNR111" s="9"/>
      <c r="TNS111" s="9"/>
      <c r="TNT111" s="9"/>
      <c r="TNU111" s="9"/>
      <c r="TNV111" s="9"/>
      <c r="TNW111" s="9"/>
      <c r="TNX111" s="9"/>
      <c r="TNY111" s="9"/>
      <c r="TNZ111" s="9"/>
      <c r="TOA111" s="9"/>
      <c r="TOB111" s="9"/>
      <c r="TOC111" s="9"/>
      <c r="TOD111" s="9"/>
      <c r="TOE111" s="9"/>
      <c r="TOF111" s="9"/>
      <c r="TOG111" s="9"/>
      <c r="TOH111" s="9"/>
      <c r="TOI111" s="9"/>
      <c r="TOJ111" s="9"/>
      <c r="TOK111" s="9"/>
      <c r="TOL111" s="9"/>
      <c r="TOM111" s="9"/>
      <c r="TON111" s="9"/>
      <c r="TOO111" s="9"/>
      <c r="TOP111" s="9"/>
      <c r="TOQ111" s="9"/>
      <c r="TOR111" s="9"/>
      <c r="TOS111" s="9"/>
      <c r="TOT111" s="9"/>
      <c r="TOU111" s="9"/>
      <c r="TOV111" s="9"/>
      <c r="TOW111" s="9"/>
      <c r="TOX111" s="9"/>
      <c r="TOY111" s="9"/>
      <c r="TOZ111" s="9"/>
      <c r="TPA111" s="9"/>
      <c r="TPB111" s="9"/>
      <c r="TPC111" s="9"/>
      <c r="TPD111" s="9"/>
      <c r="TPE111" s="9"/>
      <c r="TPF111" s="9"/>
      <c r="TPG111" s="9"/>
      <c r="TPH111" s="9"/>
      <c r="TPI111" s="9"/>
      <c r="TPJ111" s="9"/>
      <c r="TPK111" s="9"/>
      <c r="TPL111" s="9"/>
      <c r="TPM111" s="9"/>
      <c r="TPN111" s="9"/>
      <c r="TPO111" s="9"/>
      <c r="TPP111" s="9"/>
      <c r="TPQ111" s="9"/>
      <c r="TPR111" s="9"/>
      <c r="TPS111" s="9"/>
      <c r="TPT111" s="9"/>
      <c r="TPU111" s="9"/>
      <c r="TPV111" s="9"/>
      <c r="TPW111" s="9"/>
      <c r="TPX111" s="9"/>
      <c r="TPY111" s="9"/>
      <c r="TPZ111" s="9"/>
      <c r="TQA111" s="9"/>
      <c r="TQB111" s="9"/>
      <c r="TQC111" s="9"/>
      <c r="TQD111" s="9"/>
      <c r="TQE111" s="9"/>
      <c r="TQF111" s="9"/>
      <c r="TQG111" s="9"/>
      <c r="TQH111" s="9"/>
      <c r="TQI111" s="9"/>
      <c r="TQJ111" s="9"/>
      <c r="TQK111" s="9"/>
      <c r="TQL111" s="9"/>
      <c r="TQM111" s="9"/>
      <c r="TQN111" s="9"/>
      <c r="TQO111" s="9"/>
      <c r="TQP111" s="9"/>
      <c r="TQQ111" s="9"/>
      <c r="TQR111" s="9"/>
      <c r="TQS111" s="9"/>
      <c r="TQT111" s="9"/>
      <c r="TQU111" s="9"/>
      <c r="TQV111" s="9"/>
      <c r="TQW111" s="9"/>
      <c r="TQX111" s="9"/>
      <c r="TQY111" s="9"/>
      <c r="TQZ111" s="9"/>
      <c r="TRA111" s="9"/>
      <c r="TRB111" s="9"/>
      <c r="TRC111" s="9"/>
      <c r="TRD111" s="9"/>
      <c r="TRE111" s="9"/>
      <c r="TRF111" s="9"/>
      <c r="TRG111" s="9"/>
      <c r="TRH111" s="9"/>
      <c r="TRI111" s="9"/>
      <c r="TRJ111" s="9"/>
      <c r="TRK111" s="9"/>
      <c r="TRL111" s="9"/>
      <c r="TRM111" s="9"/>
      <c r="TRN111" s="9"/>
      <c r="TRO111" s="9"/>
      <c r="TRP111" s="9"/>
      <c r="TRQ111" s="9"/>
      <c r="TRR111" s="9"/>
      <c r="TRS111" s="9"/>
      <c r="TRT111" s="9"/>
      <c r="TRU111" s="9"/>
      <c r="TRV111" s="9"/>
      <c r="TRW111" s="9"/>
      <c r="TRX111" s="9"/>
      <c r="TRY111" s="9"/>
      <c r="TRZ111" s="9"/>
      <c r="TSA111" s="9"/>
      <c r="TSB111" s="9"/>
      <c r="TSC111" s="9"/>
      <c r="TSD111" s="9"/>
      <c r="TSE111" s="9"/>
      <c r="TSF111" s="9"/>
      <c r="TSG111" s="9"/>
      <c r="TSH111" s="9"/>
      <c r="TSI111" s="9"/>
      <c r="TSJ111" s="9"/>
      <c r="TSK111" s="9"/>
      <c r="TSL111" s="9"/>
      <c r="TSM111" s="9"/>
      <c r="TSN111" s="9"/>
      <c r="TSO111" s="9"/>
      <c r="TSP111" s="9"/>
      <c r="TSQ111" s="9"/>
      <c r="TSR111" s="9"/>
      <c r="TSS111" s="9"/>
      <c r="TST111" s="9"/>
      <c r="TSU111" s="9"/>
      <c r="TSV111" s="9"/>
      <c r="TSW111" s="9"/>
      <c r="TSX111" s="9"/>
      <c r="TSY111" s="9"/>
      <c r="TSZ111" s="9"/>
      <c r="TTA111" s="9"/>
      <c r="TTB111" s="9"/>
      <c r="TTC111" s="9"/>
      <c r="TTD111" s="9"/>
      <c r="TTE111" s="9"/>
      <c r="TTF111" s="9"/>
      <c r="TTG111" s="9"/>
      <c r="TTH111" s="9"/>
      <c r="TTI111" s="9"/>
      <c r="TTJ111" s="9"/>
      <c r="TTK111" s="9"/>
      <c r="TTL111" s="9"/>
      <c r="TTM111" s="9"/>
      <c r="TTN111" s="9"/>
      <c r="TTO111" s="9"/>
      <c r="TTP111" s="9"/>
      <c r="TTQ111" s="9"/>
      <c r="TTR111" s="9"/>
      <c r="TTS111" s="9"/>
      <c r="TTT111" s="9"/>
      <c r="TTU111" s="9"/>
      <c r="TTV111" s="9"/>
      <c r="TTW111" s="9"/>
      <c r="TTX111" s="9"/>
      <c r="TTY111" s="9"/>
      <c r="TTZ111" s="9"/>
      <c r="TUA111" s="9"/>
      <c r="TUB111" s="9"/>
      <c r="TUC111" s="9"/>
      <c r="TUD111" s="9"/>
      <c r="TUE111" s="9"/>
      <c r="TUF111" s="9"/>
      <c r="TUG111" s="9"/>
      <c r="TUH111" s="9"/>
      <c r="TUI111" s="9"/>
      <c r="TUJ111" s="9"/>
      <c r="TUK111" s="9"/>
      <c r="TUL111" s="9"/>
      <c r="TUM111" s="9"/>
      <c r="TUN111" s="9"/>
      <c r="TUO111" s="9"/>
      <c r="TUP111" s="9"/>
      <c r="TUQ111" s="9"/>
      <c r="TUR111" s="9"/>
      <c r="TUS111" s="9"/>
      <c r="TUT111" s="9"/>
      <c r="TUU111" s="9"/>
      <c r="TUV111" s="9"/>
      <c r="TUW111" s="9"/>
      <c r="TUX111" s="9"/>
      <c r="TUY111" s="9"/>
      <c r="TUZ111" s="9"/>
      <c r="TVA111" s="9"/>
      <c r="TVB111" s="9"/>
      <c r="TVC111" s="9"/>
      <c r="TVD111" s="9"/>
      <c r="TVE111" s="9"/>
      <c r="TVF111" s="9"/>
      <c r="TVG111" s="9"/>
      <c r="TVH111" s="9"/>
      <c r="TVI111" s="9"/>
      <c r="TVJ111" s="9"/>
      <c r="TVK111" s="9"/>
      <c r="TVL111" s="9"/>
      <c r="TVM111" s="9"/>
      <c r="TVN111" s="9"/>
      <c r="TVO111" s="9"/>
      <c r="TVP111" s="9"/>
      <c r="TVQ111" s="9"/>
      <c r="TVR111" s="9"/>
      <c r="TVS111" s="9"/>
      <c r="TVT111" s="9"/>
      <c r="TVU111" s="9"/>
      <c r="TVV111" s="9"/>
      <c r="TVW111" s="9"/>
      <c r="TVX111" s="9"/>
      <c r="TVY111" s="9"/>
      <c r="TVZ111" s="9"/>
      <c r="TWA111" s="9"/>
      <c r="TWB111" s="9"/>
      <c r="TWC111" s="9"/>
      <c r="TWD111" s="9"/>
      <c r="TWE111" s="9"/>
      <c r="TWF111" s="9"/>
      <c r="TWG111" s="9"/>
      <c r="TWH111" s="9"/>
      <c r="TWI111" s="9"/>
      <c r="TWJ111" s="9"/>
      <c r="TWK111" s="9"/>
      <c r="TWL111" s="9"/>
      <c r="TWM111" s="9"/>
      <c r="TWN111" s="9"/>
      <c r="TWO111" s="9"/>
      <c r="TWP111" s="9"/>
      <c r="TWQ111" s="9"/>
      <c r="TWR111" s="9"/>
      <c r="TWS111" s="9"/>
      <c r="TWT111" s="9"/>
      <c r="TWU111" s="9"/>
      <c r="TWV111" s="9"/>
      <c r="TWW111" s="9"/>
      <c r="TWX111" s="9"/>
      <c r="TWY111" s="9"/>
      <c r="TWZ111" s="9"/>
      <c r="TXA111" s="9"/>
      <c r="TXB111" s="9"/>
      <c r="TXC111" s="9"/>
      <c r="TXD111" s="9"/>
      <c r="TXE111" s="9"/>
      <c r="TXF111" s="9"/>
      <c r="TXG111" s="9"/>
      <c r="TXH111" s="9"/>
      <c r="TXI111" s="9"/>
      <c r="TXJ111" s="9"/>
      <c r="TXK111" s="9"/>
      <c r="TXL111" s="9"/>
      <c r="TXM111" s="9"/>
      <c r="TXN111" s="9"/>
      <c r="TXO111" s="9"/>
      <c r="TXP111" s="9"/>
      <c r="TXQ111" s="9"/>
      <c r="TXR111" s="9"/>
      <c r="TXS111" s="9"/>
      <c r="TXT111" s="9"/>
      <c r="TXU111" s="9"/>
      <c r="TXV111" s="9"/>
      <c r="TXW111" s="9"/>
      <c r="TXX111" s="9"/>
      <c r="TXY111" s="9"/>
      <c r="TXZ111" s="9"/>
      <c r="TYA111" s="9"/>
      <c r="TYB111" s="9"/>
      <c r="TYC111" s="9"/>
      <c r="TYD111" s="9"/>
      <c r="TYE111" s="9"/>
      <c r="TYF111" s="9"/>
      <c r="TYG111" s="9"/>
      <c r="TYH111" s="9"/>
      <c r="TYI111" s="9"/>
      <c r="TYJ111" s="9"/>
      <c r="TYK111" s="9"/>
      <c r="TYL111" s="9"/>
      <c r="TYM111" s="9"/>
      <c r="TYN111" s="9"/>
      <c r="TYO111" s="9"/>
      <c r="TYP111" s="9"/>
      <c r="TYQ111" s="9"/>
      <c r="TYR111" s="9"/>
      <c r="TYS111" s="9"/>
      <c r="TYT111" s="9"/>
      <c r="TYU111" s="9"/>
      <c r="TYV111" s="9"/>
      <c r="TYW111" s="9"/>
      <c r="TYX111" s="9"/>
      <c r="TYY111" s="9"/>
      <c r="TYZ111" s="9"/>
      <c r="TZA111" s="9"/>
      <c r="TZB111" s="9"/>
      <c r="TZC111" s="9"/>
      <c r="TZD111" s="9"/>
      <c r="TZE111" s="9"/>
      <c r="TZF111" s="9"/>
      <c r="TZG111" s="9"/>
      <c r="TZH111" s="9"/>
      <c r="TZI111" s="9"/>
      <c r="TZJ111" s="9"/>
      <c r="TZK111" s="9"/>
      <c r="TZL111" s="9"/>
      <c r="TZM111" s="9"/>
      <c r="TZN111" s="9"/>
      <c r="TZO111" s="9"/>
      <c r="TZP111" s="9"/>
      <c r="TZQ111" s="9"/>
      <c r="TZR111" s="9"/>
      <c r="TZS111" s="9"/>
      <c r="TZT111" s="9"/>
      <c r="TZU111" s="9"/>
      <c r="TZV111" s="9"/>
      <c r="TZW111" s="9"/>
      <c r="TZX111" s="9"/>
      <c r="TZY111" s="9"/>
      <c r="TZZ111" s="9"/>
      <c r="UAA111" s="9"/>
      <c r="UAB111" s="9"/>
      <c r="UAC111" s="9"/>
      <c r="UAD111" s="9"/>
      <c r="UAE111" s="9"/>
      <c r="UAF111" s="9"/>
      <c r="UAG111" s="9"/>
      <c r="UAH111" s="9"/>
      <c r="UAI111" s="9"/>
      <c r="UAJ111" s="9"/>
      <c r="UAK111" s="9"/>
      <c r="UAL111" s="9"/>
      <c r="UAM111" s="9"/>
      <c r="UAN111" s="9"/>
      <c r="UAO111" s="9"/>
      <c r="UAP111" s="9"/>
      <c r="UAQ111" s="9"/>
      <c r="UAR111" s="9"/>
      <c r="UAS111" s="9"/>
      <c r="UAT111" s="9"/>
      <c r="UAU111" s="9"/>
      <c r="UAV111" s="9"/>
      <c r="UAW111" s="9"/>
      <c r="UAX111" s="9"/>
      <c r="UAY111" s="9"/>
      <c r="UAZ111" s="9"/>
      <c r="UBA111" s="9"/>
      <c r="UBB111" s="9"/>
      <c r="UBC111" s="9"/>
      <c r="UBD111" s="9"/>
      <c r="UBE111" s="9"/>
      <c r="UBF111" s="9"/>
      <c r="UBG111" s="9"/>
      <c r="UBH111" s="9"/>
      <c r="UBI111" s="9"/>
      <c r="UBJ111" s="9"/>
      <c r="UBK111" s="9"/>
      <c r="UBL111" s="9"/>
      <c r="UBM111" s="9"/>
      <c r="UBN111" s="9"/>
      <c r="UBO111" s="9"/>
      <c r="UBP111" s="9"/>
      <c r="UBQ111" s="9"/>
      <c r="UBR111" s="9"/>
      <c r="UBS111" s="9"/>
      <c r="UBT111" s="9"/>
      <c r="UBU111" s="9"/>
      <c r="UBV111" s="9"/>
      <c r="UBW111" s="9"/>
      <c r="UBX111" s="9"/>
      <c r="UBY111" s="9"/>
      <c r="UBZ111" s="9"/>
      <c r="UCA111" s="9"/>
      <c r="UCB111" s="9"/>
      <c r="UCC111" s="9"/>
      <c r="UCD111" s="9"/>
      <c r="UCE111" s="9"/>
      <c r="UCF111" s="9"/>
      <c r="UCG111" s="9"/>
      <c r="UCH111" s="9"/>
      <c r="UCI111" s="9"/>
      <c r="UCJ111" s="9"/>
      <c r="UCK111" s="9"/>
      <c r="UCL111" s="9"/>
      <c r="UCM111" s="9"/>
      <c r="UCN111" s="9"/>
      <c r="UCO111" s="9"/>
      <c r="UCP111" s="9"/>
      <c r="UCQ111" s="9"/>
      <c r="UCR111" s="9"/>
      <c r="UCS111" s="9"/>
      <c r="UCT111" s="9"/>
      <c r="UCU111" s="9"/>
      <c r="UCV111" s="9"/>
      <c r="UCW111" s="9"/>
      <c r="UCX111" s="9"/>
      <c r="UCY111" s="9"/>
      <c r="UCZ111" s="9"/>
      <c r="UDA111" s="9"/>
      <c r="UDB111" s="9"/>
      <c r="UDC111" s="9"/>
      <c r="UDD111" s="9"/>
      <c r="UDE111" s="9"/>
      <c r="UDF111" s="9"/>
      <c r="UDG111" s="9"/>
      <c r="UDH111" s="9"/>
      <c r="UDI111" s="9"/>
      <c r="UDJ111" s="9"/>
      <c r="UDK111" s="9"/>
      <c r="UDL111" s="9"/>
      <c r="UDM111" s="9"/>
      <c r="UDN111" s="9"/>
      <c r="UDO111" s="9"/>
      <c r="UDP111" s="9"/>
      <c r="UDQ111" s="9"/>
      <c r="UDR111" s="9"/>
      <c r="UDS111" s="9"/>
      <c r="UDT111" s="9"/>
      <c r="UDU111" s="9"/>
      <c r="UDV111" s="9"/>
      <c r="UDW111" s="9"/>
      <c r="UDX111" s="9"/>
      <c r="UDY111" s="9"/>
      <c r="UDZ111" s="9"/>
      <c r="UEA111" s="9"/>
      <c r="UEB111" s="9"/>
      <c r="UEC111" s="9"/>
      <c r="UED111" s="9"/>
      <c r="UEE111" s="9"/>
      <c r="UEF111" s="9"/>
      <c r="UEG111" s="9"/>
      <c r="UEH111" s="9"/>
      <c r="UEI111" s="9"/>
      <c r="UEJ111" s="9"/>
      <c r="UEK111" s="9"/>
      <c r="UEL111" s="9"/>
      <c r="UEM111" s="9"/>
      <c r="UEN111" s="9"/>
      <c r="UEO111" s="9"/>
      <c r="UEP111" s="9"/>
      <c r="UEQ111" s="9"/>
      <c r="UER111" s="9"/>
      <c r="UES111" s="9"/>
      <c r="UET111" s="9"/>
      <c r="UEU111" s="9"/>
      <c r="UEV111" s="9"/>
      <c r="UEW111" s="9"/>
      <c r="UEX111" s="9"/>
      <c r="UEY111" s="9"/>
      <c r="UEZ111" s="9"/>
      <c r="UFA111" s="9"/>
      <c r="UFB111" s="9"/>
      <c r="UFC111" s="9"/>
      <c r="UFD111" s="9"/>
      <c r="UFE111" s="9"/>
      <c r="UFF111" s="9"/>
      <c r="UFG111" s="9"/>
      <c r="UFH111" s="9"/>
      <c r="UFI111" s="9"/>
      <c r="UFJ111" s="9"/>
      <c r="UFK111" s="9"/>
      <c r="UFL111" s="9"/>
      <c r="UFM111" s="9"/>
      <c r="UFN111" s="9"/>
      <c r="UFO111" s="9"/>
      <c r="UFP111" s="9"/>
      <c r="UFQ111" s="9"/>
      <c r="UFR111" s="9"/>
      <c r="UFS111" s="9"/>
      <c r="UFT111" s="9"/>
      <c r="UFU111" s="9"/>
      <c r="UFV111" s="9"/>
      <c r="UFW111" s="9"/>
      <c r="UFX111" s="9"/>
      <c r="UFY111" s="9"/>
      <c r="UFZ111" s="9"/>
      <c r="UGA111" s="9"/>
      <c r="UGB111" s="9"/>
      <c r="UGC111" s="9"/>
      <c r="UGD111" s="9"/>
      <c r="UGE111" s="9"/>
      <c r="UGF111" s="9"/>
      <c r="UGG111" s="9"/>
      <c r="UGH111" s="9"/>
      <c r="UGI111" s="9"/>
      <c r="UGJ111" s="9"/>
      <c r="UGK111" s="9"/>
      <c r="UGL111" s="9"/>
      <c r="UGM111" s="9"/>
      <c r="UGN111" s="9"/>
      <c r="UGO111" s="9"/>
      <c r="UGP111" s="9"/>
      <c r="UGQ111" s="9"/>
      <c r="UGR111" s="9"/>
      <c r="UGS111" s="9"/>
      <c r="UGT111" s="9"/>
      <c r="UGU111" s="9"/>
      <c r="UGV111" s="9"/>
      <c r="UGW111" s="9"/>
      <c r="UGX111" s="9"/>
      <c r="UGY111" s="9"/>
      <c r="UGZ111" s="9"/>
      <c r="UHA111" s="9"/>
      <c r="UHB111" s="9"/>
      <c r="UHC111" s="9"/>
      <c r="UHD111" s="9"/>
      <c r="UHE111" s="9"/>
      <c r="UHF111" s="9"/>
      <c r="UHG111" s="9"/>
      <c r="UHH111" s="9"/>
      <c r="UHI111" s="9"/>
      <c r="UHJ111" s="9"/>
      <c r="UHK111" s="9"/>
      <c r="UHL111" s="9"/>
      <c r="UHM111" s="9"/>
      <c r="UHN111" s="9"/>
      <c r="UHO111" s="9"/>
      <c r="UHP111" s="9"/>
      <c r="UHQ111" s="9"/>
      <c r="UHR111" s="9"/>
      <c r="UHS111" s="9"/>
      <c r="UHT111" s="9"/>
      <c r="UHU111" s="9"/>
      <c r="UHV111" s="9"/>
      <c r="UHW111" s="9"/>
      <c r="UHX111" s="9"/>
      <c r="UHY111" s="9"/>
      <c r="UHZ111" s="9"/>
      <c r="UIA111" s="9"/>
      <c r="UIB111" s="9"/>
      <c r="UIC111" s="9"/>
      <c r="UID111" s="9"/>
      <c r="UIE111" s="9"/>
      <c r="UIF111" s="9"/>
      <c r="UIG111" s="9"/>
      <c r="UIH111" s="9"/>
      <c r="UII111" s="9"/>
      <c r="UIJ111" s="9"/>
      <c r="UIK111" s="9"/>
      <c r="UIL111" s="9"/>
      <c r="UIM111" s="9"/>
      <c r="UIN111" s="9"/>
      <c r="UIO111" s="9"/>
      <c r="UIP111" s="9"/>
      <c r="UIQ111" s="9"/>
      <c r="UIR111" s="9"/>
      <c r="UIS111" s="9"/>
      <c r="UIT111" s="9"/>
      <c r="UIU111" s="9"/>
      <c r="UIV111" s="9"/>
      <c r="UIW111" s="9"/>
      <c r="UIX111" s="9"/>
      <c r="UIY111" s="9"/>
      <c r="UIZ111" s="9"/>
      <c r="UJA111" s="9"/>
      <c r="UJB111" s="9"/>
      <c r="UJC111" s="9"/>
      <c r="UJD111" s="9"/>
      <c r="UJE111" s="9"/>
      <c r="UJF111" s="9"/>
      <c r="UJG111" s="9"/>
      <c r="UJH111" s="9"/>
      <c r="UJI111" s="9"/>
      <c r="UJJ111" s="9"/>
      <c r="UJK111" s="9"/>
      <c r="UJL111" s="9"/>
      <c r="UJM111" s="9"/>
      <c r="UJN111" s="9"/>
      <c r="UJO111" s="9"/>
      <c r="UJP111" s="9"/>
      <c r="UJQ111" s="9"/>
      <c r="UJR111" s="9"/>
      <c r="UJS111" s="9"/>
      <c r="UJT111" s="9"/>
      <c r="UJU111" s="9"/>
      <c r="UJV111" s="9"/>
      <c r="UJW111" s="9"/>
      <c r="UJX111" s="9"/>
      <c r="UJY111" s="9"/>
      <c r="UJZ111" s="9"/>
      <c r="UKA111" s="9"/>
      <c r="UKB111" s="9"/>
      <c r="UKC111" s="9"/>
      <c r="UKD111" s="9"/>
      <c r="UKE111" s="9"/>
      <c r="UKF111" s="9"/>
      <c r="UKG111" s="9"/>
      <c r="UKH111" s="9"/>
      <c r="UKI111" s="9"/>
      <c r="UKJ111" s="9"/>
      <c r="UKK111" s="9"/>
      <c r="UKL111" s="9"/>
      <c r="UKM111" s="9"/>
      <c r="UKN111" s="9"/>
      <c r="UKO111" s="9"/>
      <c r="UKP111" s="9"/>
      <c r="UKQ111" s="9"/>
      <c r="UKR111" s="9"/>
      <c r="UKS111" s="9"/>
      <c r="UKT111" s="9"/>
      <c r="UKU111" s="9"/>
      <c r="UKV111" s="9"/>
      <c r="UKW111" s="9"/>
      <c r="UKX111" s="9"/>
      <c r="UKY111" s="9"/>
      <c r="UKZ111" s="9"/>
      <c r="ULA111" s="9"/>
      <c r="ULB111" s="9"/>
      <c r="ULC111" s="9"/>
      <c r="ULD111" s="9"/>
      <c r="ULE111" s="9"/>
      <c r="ULF111" s="9"/>
      <c r="ULG111" s="9"/>
      <c r="ULH111" s="9"/>
      <c r="ULI111" s="9"/>
      <c r="ULJ111" s="9"/>
      <c r="ULK111" s="9"/>
      <c r="ULL111" s="9"/>
      <c r="ULM111" s="9"/>
      <c r="ULN111" s="9"/>
      <c r="ULO111" s="9"/>
      <c r="ULP111" s="9"/>
      <c r="ULQ111" s="9"/>
      <c r="ULR111" s="9"/>
      <c r="ULS111" s="9"/>
      <c r="ULT111" s="9"/>
      <c r="ULU111" s="9"/>
      <c r="ULV111" s="9"/>
      <c r="ULW111" s="9"/>
      <c r="ULX111" s="9"/>
      <c r="ULY111" s="9"/>
      <c r="ULZ111" s="9"/>
      <c r="UMA111" s="9"/>
      <c r="UMB111" s="9"/>
      <c r="UMC111" s="9"/>
      <c r="UMD111" s="9"/>
      <c r="UME111" s="9"/>
      <c r="UMF111" s="9"/>
      <c r="UMG111" s="9"/>
      <c r="UMH111" s="9"/>
      <c r="UMI111" s="9"/>
      <c r="UMJ111" s="9"/>
      <c r="UMK111" s="9"/>
      <c r="UML111" s="9"/>
      <c r="UMM111" s="9"/>
      <c r="UMN111" s="9"/>
      <c r="UMO111" s="9"/>
      <c r="UMP111" s="9"/>
      <c r="UMQ111" s="9"/>
      <c r="UMR111" s="9"/>
      <c r="UMS111" s="9"/>
      <c r="UMT111" s="9"/>
      <c r="UMU111" s="9"/>
      <c r="UMV111" s="9"/>
      <c r="UMW111" s="9"/>
      <c r="UMX111" s="9"/>
      <c r="UMY111" s="9"/>
      <c r="UMZ111" s="9"/>
      <c r="UNA111" s="9"/>
      <c r="UNB111" s="9"/>
      <c r="UNC111" s="9"/>
      <c r="UND111" s="9"/>
      <c r="UNE111" s="9"/>
      <c r="UNF111" s="9"/>
      <c r="UNG111" s="9"/>
      <c r="UNH111" s="9"/>
      <c r="UNI111" s="9"/>
      <c r="UNJ111" s="9"/>
      <c r="UNK111" s="9"/>
      <c r="UNL111" s="9"/>
      <c r="UNM111" s="9"/>
      <c r="UNN111" s="9"/>
      <c r="UNO111" s="9"/>
      <c r="UNP111" s="9"/>
      <c r="UNQ111" s="9"/>
      <c r="UNR111" s="9"/>
      <c r="UNS111" s="9"/>
      <c r="UNT111" s="9"/>
      <c r="UNU111" s="9"/>
      <c r="UNV111" s="9"/>
      <c r="UNW111" s="9"/>
      <c r="UNX111" s="9"/>
      <c r="UNY111" s="9"/>
      <c r="UNZ111" s="9"/>
      <c r="UOA111" s="9"/>
      <c r="UOB111" s="9"/>
      <c r="UOC111" s="9"/>
      <c r="UOD111" s="9"/>
      <c r="UOE111" s="9"/>
      <c r="UOF111" s="9"/>
      <c r="UOG111" s="9"/>
      <c r="UOH111" s="9"/>
      <c r="UOI111" s="9"/>
      <c r="UOJ111" s="9"/>
      <c r="UOK111" s="9"/>
      <c r="UOL111" s="9"/>
      <c r="UOM111" s="9"/>
      <c r="UON111" s="9"/>
      <c r="UOO111" s="9"/>
      <c r="UOP111" s="9"/>
      <c r="UOQ111" s="9"/>
      <c r="UOR111" s="9"/>
      <c r="UOS111" s="9"/>
      <c r="UOT111" s="9"/>
      <c r="UOU111" s="9"/>
      <c r="UOV111" s="9"/>
      <c r="UOW111" s="9"/>
      <c r="UOX111" s="9"/>
      <c r="UOY111" s="9"/>
      <c r="UOZ111" s="9"/>
      <c r="UPA111" s="9"/>
      <c r="UPB111" s="9"/>
      <c r="UPC111" s="9"/>
      <c r="UPD111" s="9"/>
      <c r="UPE111" s="9"/>
      <c r="UPF111" s="9"/>
      <c r="UPG111" s="9"/>
      <c r="UPH111" s="9"/>
      <c r="UPI111" s="9"/>
      <c r="UPJ111" s="9"/>
      <c r="UPK111" s="9"/>
      <c r="UPL111" s="9"/>
      <c r="UPM111" s="9"/>
      <c r="UPN111" s="9"/>
      <c r="UPO111" s="9"/>
      <c r="UPP111" s="9"/>
      <c r="UPQ111" s="9"/>
      <c r="UPR111" s="9"/>
      <c r="UPS111" s="9"/>
      <c r="UPT111" s="9"/>
      <c r="UPU111" s="9"/>
      <c r="UPV111" s="9"/>
      <c r="UPW111" s="9"/>
      <c r="UPX111" s="9"/>
      <c r="UPY111" s="9"/>
      <c r="UPZ111" s="9"/>
      <c r="UQA111" s="9"/>
      <c r="UQB111" s="9"/>
      <c r="UQC111" s="9"/>
      <c r="UQD111" s="9"/>
      <c r="UQE111" s="9"/>
      <c r="UQF111" s="9"/>
      <c r="UQG111" s="9"/>
      <c r="UQH111" s="9"/>
      <c r="UQI111" s="9"/>
      <c r="UQJ111" s="9"/>
      <c r="UQK111" s="9"/>
      <c r="UQL111" s="9"/>
      <c r="UQM111" s="9"/>
      <c r="UQN111" s="9"/>
      <c r="UQO111" s="9"/>
      <c r="UQP111" s="9"/>
      <c r="UQQ111" s="9"/>
      <c r="UQR111" s="9"/>
      <c r="UQS111" s="9"/>
      <c r="UQT111" s="9"/>
      <c r="UQU111" s="9"/>
      <c r="UQV111" s="9"/>
      <c r="UQW111" s="9"/>
      <c r="UQX111" s="9"/>
      <c r="UQY111" s="9"/>
      <c r="UQZ111" s="9"/>
      <c r="URA111" s="9"/>
      <c r="URB111" s="9"/>
      <c r="URC111" s="9"/>
      <c r="URD111" s="9"/>
      <c r="URE111" s="9"/>
      <c r="URF111" s="9"/>
      <c r="URG111" s="9"/>
      <c r="URH111" s="9"/>
      <c r="URI111" s="9"/>
      <c r="URJ111" s="9"/>
      <c r="URK111" s="9"/>
      <c r="URL111" s="9"/>
      <c r="URM111" s="9"/>
      <c r="URN111" s="9"/>
      <c r="URO111" s="9"/>
      <c r="URP111" s="9"/>
      <c r="URQ111" s="9"/>
      <c r="URR111" s="9"/>
      <c r="URS111" s="9"/>
      <c r="URT111" s="9"/>
      <c r="URU111" s="9"/>
      <c r="URV111" s="9"/>
      <c r="URW111" s="9"/>
      <c r="URX111" s="9"/>
      <c r="URY111" s="9"/>
      <c r="URZ111" s="9"/>
      <c r="USA111" s="9"/>
      <c r="USB111" s="9"/>
      <c r="USC111" s="9"/>
      <c r="USD111" s="9"/>
      <c r="USE111" s="9"/>
      <c r="USF111" s="9"/>
      <c r="USG111" s="9"/>
      <c r="USH111" s="9"/>
      <c r="USI111" s="9"/>
      <c r="USJ111" s="9"/>
      <c r="USK111" s="9"/>
      <c r="USL111" s="9"/>
      <c r="USM111" s="9"/>
      <c r="USN111" s="9"/>
      <c r="USO111" s="9"/>
      <c r="USP111" s="9"/>
      <c r="USQ111" s="9"/>
      <c r="USR111" s="9"/>
      <c r="USS111" s="9"/>
      <c r="UST111" s="9"/>
      <c r="USU111" s="9"/>
      <c r="USV111" s="9"/>
      <c r="USW111" s="9"/>
      <c r="USX111" s="9"/>
      <c r="USY111" s="9"/>
      <c r="USZ111" s="9"/>
      <c r="UTA111" s="9"/>
      <c r="UTB111" s="9"/>
      <c r="UTC111" s="9"/>
      <c r="UTD111" s="9"/>
      <c r="UTE111" s="9"/>
      <c r="UTF111" s="9"/>
      <c r="UTG111" s="9"/>
      <c r="UTH111" s="9"/>
      <c r="UTI111" s="9"/>
      <c r="UTJ111" s="9"/>
      <c r="UTK111" s="9"/>
      <c r="UTL111" s="9"/>
      <c r="UTM111" s="9"/>
      <c r="UTN111" s="9"/>
      <c r="UTO111" s="9"/>
      <c r="UTP111" s="9"/>
      <c r="UTQ111" s="9"/>
      <c r="UTR111" s="9"/>
      <c r="UTS111" s="9"/>
      <c r="UTT111" s="9"/>
      <c r="UTU111" s="9"/>
      <c r="UTV111" s="9"/>
      <c r="UTW111" s="9"/>
      <c r="UTX111" s="9"/>
      <c r="UTY111" s="9"/>
      <c r="UTZ111" s="9"/>
      <c r="UUA111" s="9"/>
      <c r="UUB111" s="9"/>
      <c r="UUC111" s="9"/>
      <c r="UUD111" s="9"/>
      <c r="UUE111" s="9"/>
      <c r="UUF111" s="9"/>
      <c r="UUG111" s="9"/>
      <c r="UUH111" s="9"/>
      <c r="UUI111" s="9"/>
      <c r="UUJ111" s="9"/>
      <c r="UUK111" s="9"/>
      <c r="UUL111" s="9"/>
      <c r="UUM111" s="9"/>
      <c r="UUN111" s="9"/>
      <c r="UUO111" s="9"/>
      <c r="UUP111" s="9"/>
      <c r="UUQ111" s="9"/>
      <c r="UUR111" s="9"/>
      <c r="UUS111" s="9"/>
      <c r="UUT111" s="9"/>
      <c r="UUU111" s="9"/>
      <c r="UUV111" s="9"/>
      <c r="UUW111" s="9"/>
      <c r="UUX111" s="9"/>
      <c r="UUY111" s="9"/>
      <c r="UUZ111" s="9"/>
      <c r="UVA111" s="9"/>
      <c r="UVB111" s="9"/>
      <c r="UVC111" s="9"/>
      <c r="UVD111" s="9"/>
      <c r="UVE111" s="9"/>
      <c r="UVF111" s="9"/>
      <c r="UVG111" s="9"/>
      <c r="UVH111" s="9"/>
      <c r="UVI111" s="9"/>
      <c r="UVJ111" s="9"/>
      <c r="UVK111" s="9"/>
      <c r="UVL111" s="9"/>
      <c r="UVM111" s="9"/>
      <c r="UVN111" s="9"/>
      <c r="UVO111" s="9"/>
      <c r="UVP111" s="9"/>
      <c r="UVQ111" s="9"/>
      <c r="UVR111" s="9"/>
      <c r="UVS111" s="9"/>
      <c r="UVT111" s="9"/>
      <c r="UVU111" s="9"/>
      <c r="UVV111" s="9"/>
      <c r="UVW111" s="9"/>
      <c r="UVX111" s="9"/>
      <c r="UVY111" s="9"/>
      <c r="UVZ111" s="9"/>
      <c r="UWA111" s="9"/>
      <c r="UWB111" s="9"/>
      <c r="UWC111" s="9"/>
      <c r="UWD111" s="9"/>
      <c r="UWE111" s="9"/>
      <c r="UWF111" s="9"/>
      <c r="UWG111" s="9"/>
      <c r="UWH111" s="9"/>
      <c r="UWI111" s="9"/>
      <c r="UWJ111" s="9"/>
      <c r="UWK111" s="9"/>
      <c r="UWL111" s="9"/>
      <c r="UWM111" s="9"/>
      <c r="UWN111" s="9"/>
      <c r="UWO111" s="9"/>
      <c r="UWP111" s="9"/>
      <c r="UWQ111" s="9"/>
      <c r="UWR111" s="9"/>
      <c r="UWS111" s="9"/>
      <c r="UWT111" s="9"/>
      <c r="UWU111" s="9"/>
      <c r="UWV111" s="9"/>
      <c r="UWW111" s="9"/>
      <c r="UWX111" s="9"/>
      <c r="UWY111" s="9"/>
      <c r="UWZ111" s="9"/>
      <c r="UXA111" s="9"/>
      <c r="UXB111" s="9"/>
      <c r="UXC111" s="9"/>
      <c r="UXD111" s="9"/>
      <c r="UXE111" s="9"/>
      <c r="UXF111" s="9"/>
      <c r="UXG111" s="9"/>
      <c r="UXH111" s="9"/>
      <c r="UXI111" s="9"/>
      <c r="UXJ111" s="9"/>
      <c r="UXK111" s="9"/>
      <c r="UXL111" s="9"/>
      <c r="UXM111" s="9"/>
      <c r="UXN111" s="9"/>
      <c r="UXO111" s="9"/>
      <c r="UXP111" s="9"/>
      <c r="UXQ111" s="9"/>
      <c r="UXR111" s="9"/>
      <c r="UXS111" s="9"/>
      <c r="UXT111" s="9"/>
      <c r="UXU111" s="9"/>
      <c r="UXV111" s="9"/>
      <c r="UXW111" s="9"/>
      <c r="UXX111" s="9"/>
      <c r="UXY111" s="9"/>
      <c r="UXZ111" s="9"/>
      <c r="UYA111" s="9"/>
      <c r="UYB111" s="9"/>
      <c r="UYC111" s="9"/>
      <c r="UYD111" s="9"/>
      <c r="UYE111" s="9"/>
      <c r="UYF111" s="9"/>
      <c r="UYG111" s="9"/>
      <c r="UYH111" s="9"/>
      <c r="UYI111" s="9"/>
      <c r="UYJ111" s="9"/>
      <c r="UYK111" s="9"/>
      <c r="UYL111" s="9"/>
      <c r="UYM111" s="9"/>
      <c r="UYN111" s="9"/>
      <c r="UYO111" s="9"/>
      <c r="UYP111" s="9"/>
      <c r="UYQ111" s="9"/>
      <c r="UYR111" s="9"/>
      <c r="UYS111" s="9"/>
      <c r="UYT111" s="9"/>
      <c r="UYU111" s="9"/>
      <c r="UYV111" s="9"/>
      <c r="UYW111" s="9"/>
      <c r="UYX111" s="9"/>
      <c r="UYY111" s="9"/>
      <c r="UYZ111" s="9"/>
      <c r="UZA111" s="9"/>
      <c r="UZB111" s="9"/>
      <c r="UZC111" s="9"/>
      <c r="UZD111" s="9"/>
      <c r="UZE111" s="9"/>
      <c r="UZF111" s="9"/>
      <c r="UZG111" s="9"/>
      <c r="UZH111" s="9"/>
      <c r="UZI111" s="9"/>
      <c r="UZJ111" s="9"/>
      <c r="UZK111" s="9"/>
      <c r="UZL111" s="9"/>
      <c r="UZM111" s="9"/>
      <c r="UZN111" s="9"/>
      <c r="UZO111" s="9"/>
      <c r="UZP111" s="9"/>
      <c r="UZQ111" s="9"/>
      <c r="UZR111" s="9"/>
      <c r="UZS111" s="9"/>
      <c r="UZT111" s="9"/>
      <c r="UZU111" s="9"/>
      <c r="UZV111" s="9"/>
      <c r="UZW111" s="9"/>
      <c r="UZX111" s="9"/>
      <c r="UZY111" s="9"/>
      <c r="UZZ111" s="9"/>
      <c r="VAA111" s="9"/>
      <c r="VAB111" s="9"/>
      <c r="VAC111" s="9"/>
      <c r="VAD111" s="9"/>
      <c r="VAE111" s="9"/>
      <c r="VAF111" s="9"/>
      <c r="VAG111" s="9"/>
      <c r="VAH111" s="9"/>
      <c r="VAI111" s="9"/>
      <c r="VAJ111" s="9"/>
      <c r="VAK111" s="9"/>
      <c r="VAL111" s="9"/>
      <c r="VAM111" s="9"/>
      <c r="VAN111" s="9"/>
      <c r="VAO111" s="9"/>
      <c r="VAP111" s="9"/>
      <c r="VAQ111" s="9"/>
      <c r="VAR111" s="9"/>
      <c r="VAS111" s="9"/>
      <c r="VAT111" s="9"/>
      <c r="VAU111" s="9"/>
      <c r="VAV111" s="9"/>
      <c r="VAW111" s="9"/>
      <c r="VAX111" s="9"/>
      <c r="VAY111" s="9"/>
      <c r="VAZ111" s="9"/>
      <c r="VBA111" s="9"/>
      <c r="VBB111" s="9"/>
      <c r="VBC111" s="9"/>
      <c r="VBD111" s="9"/>
      <c r="VBE111" s="9"/>
      <c r="VBF111" s="9"/>
      <c r="VBG111" s="9"/>
      <c r="VBH111" s="9"/>
      <c r="VBI111" s="9"/>
      <c r="VBJ111" s="9"/>
      <c r="VBK111" s="9"/>
      <c r="VBL111" s="9"/>
      <c r="VBM111" s="9"/>
      <c r="VBN111" s="9"/>
      <c r="VBO111" s="9"/>
      <c r="VBP111" s="9"/>
      <c r="VBQ111" s="9"/>
      <c r="VBR111" s="9"/>
      <c r="VBS111" s="9"/>
      <c r="VBT111" s="9"/>
      <c r="VBU111" s="9"/>
      <c r="VBV111" s="9"/>
      <c r="VBW111" s="9"/>
      <c r="VBX111" s="9"/>
      <c r="VBY111" s="9"/>
      <c r="VBZ111" s="9"/>
      <c r="VCA111" s="9"/>
      <c r="VCB111" s="9"/>
      <c r="VCC111" s="9"/>
      <c r="VCD111" s="9"/>
      <c r="VCE111" s="9"/>
      <c r="VCF111" s="9"/>
      <c r="VCG111" s="9"/>
      <c r="VCH111" s="9"/>
      <c r="VCI111" s="9"/>
      <c r="VCJ111" s="9"/>
      <c r="VCK111" s="9"/>
      <c r="VCL111" s="9"/>
      <c r="VCM111" s="9"/>
      <c r="VCN111" s="9"/>
      <c r="VCO111" s="9"/>
      <c r="VCP111" s="9"/>
      <c r="VCQ111" s="9"/>
      <c r="VCR111" s="9"/>
      <c r="VCS111" s="9"/>
      <c r="VCT111" s="9"/>
      <c r="VCU111" s="9"/>
      <c r="VCV111" s="9"/>
      <c r="VCW111" s="9"/>
      <c r="VCX111" s="9"/>
      <c r="VCY111" s="9"/>
      <c r="VCZ111" s="9"/>
      <c r="VDA111" s="9"/>
      <c r="VDB111" s="9"/>
      <c r="VDC111" s="9"/>
      <c r="VDD111" s="9"/>
      <c r="VDE111" s="9"/>
      <c r="VDF111" s="9"/>
      <c r="VDG111" s="9"/>
      <c r="VDH111" s="9"/>
      <c r="VDI111" s="9"/>
      <c r="VDJ111" s="9"/>
      <c r="VDK111" s="9"/>
      <c r="VDL111" s="9"/>
      <c r="VDM111" s="9"/>
      <c r="VDN111" s="9"/>
      <c r="VDO111" s="9"/>
      <c r="VDP111" s="9"/>
      <c r="VDQ111" s="9"/>
      <c r="VDR111" s="9"/>
      <c r="VDS111" s="9"/>
      <c r="VDT111" s="9"/>
      <c r="VDU111" s="9"/>
      <c r="VDV111" s="9"/>
      <c r="VDW111" s="9"/>
      <c r="VDX111" s="9"/>
      <c r="VDY111" s="9"/>
      <c r="VDZ111" s="9"/>
      <c r="VEA111" s="9"/>
      <c r="VEB111" s="9"/>
      <c r="VEC111" s="9"/>
      <c r="VED111" s="9"/>
      <c r="VEE111" s="9"/>
      <c r="VEF111" s="9"/>
      <c r="VEG111" s="9"/>
      <c r="VEH111" s="9"/>
      <c r="VEI111" s="9"/>
      <c r="VEJ111" s="9"/>
      <c r="VEK111" s="9"/>
      <c r="VEL111" s="9"/>
      <c r="VEM111" s="9"/>
      <c r="VEN111" s="9"/>
      <c r="VEO111" s="9"/>
      <c r="VEP111" s="9"/>
      <c r="VEQ111" s="9"/>
      <c r="VER111" s="9"/>
      <c r="VES111" s="9"/>
      <c r="VET111" s="9"/>
      <c r="VEU111" s="9"/>
      <c r="VEV111" s="9"/>
      <c r="VEW111" s="9"/>
      <c r="VEX111" s="9"/>
      <c r="VEY111" s="9"/>
      <c r="VEZ111" s="9"/>
      <c r="VFA111" s="9"/>
      <c r="VFB111" s="9"/>
      <c r="VFC111" s="9"/>
      <c r="VFD111" s="9"/>
      <c r="VFE111" s="9"/>
      <c r="VFF111" s="9"/>
      <c r="VFG111" s="9"/>
      <c r="VFH111" s="9"/>
      <c r="VFI111" s="9"/>
      <c r="VFJ111" s="9"/>
      <c r="VFK111" s="9"/>
      <c r="VFL111" s="9"/>
      <c r="VFM111" s="9"/>
      <c r="VFN111" s="9"/>
      <c r="VFO111" s="9"/>
      <c r="VFP111" s="9"/>
      <c r="VFQ111" s="9"/>
      <c r="VFR111" s="9"/>
      <c r="VFS111" s="9"/>
      <c r="VFT111" s="9"/>
      <c r="VFU111" s="9"/>
      <c r="VFV111" s="9"/>
      <c r="VFW111" s="9"/>
      <c r="VFX111" s="9"/>
      <c r="VFY111" s="9"/>
      <c r="VFZ111" s="9"/>
      <c r="VGA111" s="9"/>
      <c r="VGB111" s="9"/>
      <c r="VGC111" s="9"/>
      <c r="VGD111" s="9"/>
      <c r="VGE111" s="9"/>
      <c r="VGF111" s="9"/>
      <c r="VGG111" s="9"/>
      <c r="VGH111" s="9"/>
      <c r="VGI111" s="9"/>
      <c r="VGJ111" s="9"/>
      <c r="VGK111" s="9"/>
      <c r="VGL111" s="9"/>
      <c r="VGM111" s="9"/>
      <c r="VGN111" s="9"/>
      <c r="VGO111" s="9"/>
      <c r="VGP111" s="9"/>
      <c r="VGQ111" s="9"/>
      <c r="VGR111" s="9"/>
      <c r="VGS111" s="9"/>
      <c r="VGT111" s="9"/>
      <c r="VGU111" s="9"/>
      <c r="VGV111" s="9"/>
      <c r="VGW111" s="9"/>
      <c r="VGX111" s="9"/>
      <c r="VGY111" s="9"/>
      <c r="VGZ111" s="9"/>
      <c r="VHA111" s="9"/>
      <c r="VHB111" s="9"/>
      <c r="VHC111" s="9"/>
      <c r="VHD111" s="9"/>
      <c r="VHE111" s="9"/>
      <c r="VHF111" s="9"/>
      <c r="VHG111" s="9"/>
      <c r="VHH111" s="9"/>
      <c r="VHI111" s="9"/>
      <c r="VHJ111" s="9"/>
      <c r="VHK111" s="9"/>
      <c r="VHL111" s="9"/>
      <c r="VHM111" s="9"/>
      <c r="VHN111" s="9"/>
      <c r="VHO111" s="9"/>
      <c r="VHP111" s="9"/>
      <c r="VHQ111" s="9"/>
      <c r="VHR111" s="9"/>
      <c r="VHS111" s="9"/>
      <c r="VHT111" s="9"/>
      <c r="VHU111" s="9"/>
      <c r="VHV111" s="9"/>
      <c r="VHW111" s="9"/>
      <c r="VHX111" s="9"/>
      <c r="VHY111" s="9"/>
      <c r="VHZ111" s="9"/>
      <c r="VIA111" s="9"/>
      <c r="VIB111" s="9"/>
      <c r="VIC111" s="9"/>
      <c r="VID111" s="9"/>
      <c r="VIE111" s="9"/>
      <c r="VIF111" s="9"/>
      <c r="VIG111" s="9"/>
      <c r="VIH111" s="9"/>
      <c r="VII111" s="9"/>
      <c r="VIJ111" s="9"/>
      <c r="VIK111" s="9"/>
      <c r="VIL111" s="9"/>
      <c r="VIM111" s="9"/>
      <c r="VIN111" s="9"/>
      <c r="VIO111" s="9"/>
      <c r="VIP111" s="9"/>
      <c r="VIQ111" s="9"/>
      <c r="VIR111" s="9"/>
      <c r="VIS111" s="9"/>
      <c r="VIT111" s="9"/>
      <c r="VIU111" s="9"/>
      <c r="VIV111" s="9"/>
      <c r="VIW111" s="9"/>
      <c r="VIX111" s="9"/>
      <c r="VIY111" s="9"/>
      <c r="VIZ111" s="9"/>
      <c r="VJA111" s="9"/>
      <c r="VJB111" s="9"/>
      <c r="VJC111" s="9"/>
      <c r="VJD111" s="9"/>
      <c r="VJE111" s="9"/>
      <c r="VJF111" s="9"/>
      <c r="VJG111" s="9"/>
      <c r="VJH111" s="9"/>
      <c r="VJI111" s="9"/>
      <c r="VJJ111" s="9"/>
      <c r="VJK111" s="9"/>
      <c r="VJL111" s="9"/>
      <c r="VJM111" s="9"/>
      <c r="VJN111" s="9"/>
      <c r="VJO111" s="9"/>
      <c r="VJP111" s="9"/>
      <c r="VJQ111" s="9"/>
      <c r="VJR111" s="9"/>
      <c r="VJS111" s="9"/>
      <c r="VJT111" s="9"/>
      <c r="VJU111" s="9"/>
      <c r="VJV111" s="9"/>
      <c r="VJW111" s="9"/>
      <c r="VJX111" s="9"/>
      <c r="VJY111" s="9"/>
      <c r="VJZ111" s="9"/>
      <c r="VKA111" s="9"/>
      <c r="VKB111" s="9"/>
      <c r="VKC111" s="9"/>
      <c r="VKD111" s="9"/>
      <c r="VKE111" s="9"/>
      <c r="VKF111" s="9"/>
      <c r="VKG111" s="9"/>
      <c r="VKH111" s="9"/>
      <c r="VKI111" s="9"/>
      <c r="VKJ111" s="9"/>
      <c r="VKK111" s="9"/>
      <c r="VKL111" s="9"/>
      <c r="VKM111" s="9"/>
      <c r="VKN111" s="9"/>
      <c r="VKO111" s="9"/>
      <c r="VKP111" s="9"/>
      <c r="VKQ111" s="9"/>
      <c r="VKR111" s="9"/>
      <c r="VKS111" s="9"/>
      <c r="VKT111" s="9"/>
      <c r="VKU111" s="9"/>
      <c r="VKV111" s="9"/>
      <c r="VKW111" s="9"/>
      <c r="VKX111" s="9"/>
      <c r="VKY111" s="9"/>
      <c r="VKZ111" s="9"/>
      <c r="VLA111" s="9"/>
      <c r="VLB111" s="9"/>
      <c r="VLC111" s="9"/>
      <c r="VLD111" s="9"/>
      <c r="VLE111" s="9"/>
      <c r="VLF111" s="9"/>
      <c r="VLG111" s="9"/>
      <c r="VLH111" s="9"/>
      <c r="VLI111" s="9"/>
      <c r="VLJ111" s="9"/>
      <c r="VLK111" s="9"/>
      <c r="VLL111" s="9"/>
      <c r="VLM111" s="9"/>
      <c r="VLN111" s="9"/>
      <c r="VLO111" s="9"/>
      <c r="VLP111" s="9"/>
      <c r="VLQ111" s="9"/>
      <c r="VLR111" s="9"/>
      <c r="VLS111" s="9"/>
      <c r="VLT111" s="9"/>
      <c r="VLU111" s="9"/>
      <c r="VLV111" s="9"/>
      <c r="VLW111" s="9"/>
      <c r="VLX111" s="9"/>
      <c r="VLY111" s="9"/>
      <c r="VLZ111" s="9"/>
      <c r="VMA111" s="9"/>
      <c r="VMB111" s="9"/>
      <c r="VMC111" s="9"/>
      <c r="VMD111" s="9"/>
      <c r="VME111" s="9"/>
      <c r="VMF111" s="9"/>
      <c r="VMG111" s="9"/>
      <c r="VMH111" s="9"/>
      <c r="VMI111" s="9"/>
      <c r="VMJ111" s="9"/>
      <c r="VMK111" s="9"/>
      <c r="VML111" s="9"/>
      <c r="VMM111" s="9"/>
      <c r="VMN111" s="9"/>
      <c r="VMO111" s="9"/>
      <c r="VMP111" s="9"/>
      <c r="VMQ111" s="9"/>
      <c r="VMR111" s="9"/>
      <c r="VMS111" s="9"/>
      <c r="VMT111" s="9"/>
      <c r="VMU111" s="9"/>
      <c r="VMV111" s="9"/>
      <c r="VMW111" s="9"/>
      <c r="VMX111" s="9"/>
      <c r="VMY111" s="9"/>
      <c r="VMZ111" s="9"/>
      <c r="VNA111" s="9"/>
      <c r="VNB111" s="9"/>
      <c r="VNC111" s="9"/>
      <c r="VND111" s="9"/>
      <c r="VNE111" s="9"/>
      <c r="VNF111" s="9"/>
      <c r="VNG111" s="9"/>
      <c r="VNH111" s="9"/>
      <c r="VNI111" s="9"/>
      <c r="VNJ111" s="9"/>
      <c r="VNK111" s="9"/>
      <c r="VNL111" s="9"/>
      <c r="VNM111" s="9"/>
      <c r="VNN111" s="9"/>
      <c r="VNO111" s="9"/>
      <c r="VNP111" s="9"/>
      <c r="VNQ111" s="9"/>
      <c r="VNR111" s="9"/>
      <c r="VNS111" s="9"/>
      <c r="VNT111" s="9"/>
      <c r="VNU111" s="9"/>
      <c r="VNV111" s="9"/>
      <c r="VNW111" s="9"/>
      <c r="VNX111" s="9"/>
      <c r="VNY111" s="9"/>
      <c r="VNZ111" s="9"/>
      <c r="VOA111" s="9"/>
      <c r="VOB111" s="9"/>
      <c r="VOC111" s="9"/>
      <c r="VOD111" s="9"/>
      <c r="VOE111" s="9"/>
      <c r="VOF111" s="9"/>
      <c r="VOG111" s="9"/>
      <c r="VOH111" s="9"/>
      <c r="VOI111" s="9"/>
      <c r="VOJ111" s="9"/>
      <c r="VOK111" s="9"/>
      <c r="VOL111" s="9"/>
      <c r="VOM111" s="9"/>
      <c r="VON111" s="9"/>
      <c r="VOO111" s="9"/>
      <c r="VOP111" s="9"/>
      <c r="VOQ111" s="9"/>
      <c r="VOR111" s="9"/>
      <c r="VOS111" s="9"/>
      <c r="VOT111" s="9"/>
      <c r="VOU111" s="9"/>
      <c r="VOV111" s="9"/>
      <c r="VOW111" s="9"/>
      <c r="VOX111" s="9"/>
      <c r="VOY111" s="9"/>
      <c r="VOZ111" s="9"/>
      <c r="VPA111" s="9"/>
      <c r="VPB111" s="9"/>
      <c r="VPC111" s="9"/>
      <c r="VPD111" s="9"/>
      <c r="VPE111" s="9"/>
      <c r="VPF111" s="9"/>
      <c r="VPG111" s="9"/>
      <c r="VPH111" s="9"/>
      <c r="VPI111" s="9"/>
      <c r="VPJ111" s="9"/>
      <c r="VPK111" s="9"/>
      <c r="VPL111" s="9"/>
      <c r="VPM111" s="9"/>
      <c r="VPN111" s="9"/>
      <c r="VPO111" s="9"/>
      <c r="VPP111" s="9"/>
      <c r="VPQ111" s="9"/>
      <c r="VPR111" s="9"/>
      <c r="VPS111" s="9"/>
      <c r="VPT111" s="9"/>
      <c r="VPU111" s="9"/>
      <c r="VPV111" s="9"/>
      <c r="VPW111" s="9"/>
      <c r="VPX111" s="9"/>
      <c r="VPY111" s="9"/>
      <c r="VPZ111" s="9"/>
      <c r="VQA111" s="9"/>
      <c r="VQB111" s="9"/>
      <c r="VQC111" s="9"/>
      <c r="VQD111" s="9"/>
      <c r="VQE111" s="9"/>
      <c r="VQF111" s="9"/>
      <c r="VQG111" s="9"/>
      <c r="VQH111" s="9"/>
      <c r="VQI111" s="9"/>
      <c r="VQJ111" s="9"/>
      <c r="VQK111" s="9"/>
      <c r="VQL111" s="9"/>
      <c r="VQM111" s="9"/>
      <c r="VQN111" s="9"/>
      <c r="VQO111" s="9"/>
      <c r="VQP111" s="9"/>
      <c r="VQQ111" s="9"/>
      <c r="VQR111" s="9"/>
      <c r="VQS111" s="9"/>
      <c r="VQT111" s="9"/>
      <c r="VQU111" s="9"/>
      <c r="VQV111" s="9"/>
      <c r="VQW111" s="9"/>
      <c r="VQX111" s="9"/>
      <c r="VQY111" s="9"/>
      <c r="VQZ111" s="9"/>
      <c r="VRA111" s="9"/>
      <c r="VRB111" s="9"/>
      <c r="VRC111" s="9"/>
      <c r="VRD111" s="9"/>
      <c r="VRE111" s="9"/>
      <c r="VRF111" s="9"/>
      <c r="VRG111" s="9"/>
      <c r="VRH111" s="9"/>
      <c r="VRI111" s="9"/>
      <c r="VRJ111" s="9"/>
      <c r="VRK111" s="9"/>
      <c r="VRL111" s="9"/>
      <c r="VRM111" s="9"/>
      <c r="VRN111" s="9"/>
      <c r="VRO111" s="9"/>
      <c r="VRP111" s="9"/>
      <c r="VRQ111" s="9"/>
      <c r="VRR111" s="9"/>
      <c r="VRS111" s="9"/>
      <c r="VRT111" s="9"/>
      <c r="VRU111" s="9"/>
      <c r="VRV111" s="9"/>
      <c r="VRW111" s="9"/>
      <c r="VRX111" s="9"/>
      <c r="VRY111" s="9"/>
      <c r="VRZ111" s="9"/>
      <c r="VSA111" s="9"/>
      <c r="VSB111" s="9"/>
      <c r="VSC111" s="9"/>
      <c r="VSD111" s="9"/>
      <c r="VSE111" s="9"/>
      <c r="VSF111" s="9"/>
      <c r="VSG111" s="9"/>
      <c r="VSH111" s="9"/>
      <c r="VSI111" s="9"/>
      <c r="VSJ111" s="9"/>
      <c r="VSK111" s="9"/>
      <c r="VSL111" s="9"/>
      <c r="VSM111" s="9"/>
      <c r="VSN111" s="9"/>
      <c r="VSO111" s="9"/>
      <c r="VSP111" s="9"/>
      <c r="VSQ111" s="9"/>
      <c r="VSR111" s="9"/>
      <c r="VSS111" s="9"/>
      <c r="VST111" s="9"/>
      <c r="VSU111" s="9"/>
      <c r="VSV111" s="9"/>
      <c r="VSW111" s="9"/>
      <c r="VSX111" s="9"/>
      <c r="VSY111" s="9"/>
      <c r="VSZ111" s="9"/>
      <c r="VTA111" s="9"/>
      <c r="VTB111" s="9"/>
      <c r="VTC111" s="9"/>
      <c r="VTD111" s="9"/>
      <c r="VTE111" s="9"/>
      <c r="VTF111" s="9"/>
      <c r="VTG111" s="9"/>
      <c r="VTH111" s="9"/>
      <c r="VTI111" s="9"/>
      <c r="VTJ111" s="9"/>
      <c r="VTK111" s="9"/>
      <c r="VTL111" s="9"/>
      <c r="VTM111" s="9"/>
      <c r="VTN111" s="9"/>
      <c r="VTO111" s="9"/>
      <c r="VTP111" s="9"/>
      <c r="VTQ111" s="9"/>
      <c r="VTR111" s="9"/>
      <c r="VTS111" s="9"/>
      <c r="VTT111" s="9"/>
      <c r="VTU111" s="9"/>
      <c r="VTV111" s="9"/>
      <c r="VTW111" s="9"/>
      <c r="VTX111" s="9"/>
      <c r="VTY111" s="9"/>
      <c r="VTZ111" s="9"/>
      <c r="VUA111" s="9"/>
      <c r="VUB111" s="9"/>
      <c r="VUC111" s="9"/>
      <c r="VUD111" s="9"/>
      <c r="VUE111" s="9"/>
      <c r="VUF111" s="9"/>
      <c r="VUG111" s="9"/>
      <c r="VUH111" s="9"/>
      <c r="VUI111" s="9"/>
      <c r="VUJ111" s="9"/>
      <c r="VUK111" s="9"/>
      <c r="VUL111" s="9"/>
      <c r="VUM111" s="9"/>
      <c r="VUN111" s="9"/>
      <c r="VUO111" s="9"/>
      <c r="VUP111" s="9"/>
      <c r="VUQ111" s="9"/>
      <c r="VUR111" s="9"/>
      <c r="VUS111" s="9"/>
      <c r="VUT111" s="9"/>
      <c r="VUU111" s="9"/>
      <c r="VUV111" s="9"/>
      <c r="VUW111" s="9"/>
      <c r="VUX111" s="9"/>
      <c r="VUY111" s="9"/>
      <c r="VUZ111" s="9"/>
      <c r="VVA111" s="9"/>
      <c r="VVB111" s="9"/>
      <c r="VVC111" s="9"/>
      <c r="VVD111" s="9"/>
      <c r="VVE111" s="9"/>
      <c r="VVF111" s="9"/>
      <c r="VVG111" s="9"/>
      <c r="VVH111" s="9"/>
      <c r="VVI111" s="9"/>
      <c r="VVJ111" s="9"/>
      <c r="VVK111" s="9"/>
      <c r="VVL111" s="9"/>
      <c r="VVM111" s="9"/>
      <c r="VVN111" s="9"/>
      <c r="VVO111" s="9"/>
      <c r="VVP111" s="9"/>
      <c r="VVQ111" s="9"/>
      <c r="VVR111" s="9"/>
      <c r="VVS111" s="9"/>
      <c r="VVT111" s="9"/>
      <c r="VVU111" s="9"/>
      <c r="VVV111" s="9"/>
      <c r="VVW111" s="9"/>
      <c r="VVX111" s="9"/>
      <c r="VVY111" s="9"/>
      <c r="VVZ111" s="9"/>
      <c r="VWA111" s="9"/>
      <c r="VWB111" s="9"/>
      <c r="VWC111" s="9"/>
      <c r="VWD111" s="9"/>
      <c r="VWE111" s="9"/>
      <c r="VWF111" s="9"/>
      <c r="VWG111" s="9"/>
      <c r="VWH111" s="9"/>
      <c r="VWI111" s="9"/>
      <c r="VWJ111" s="9"/>
      <c r="VWK111" s="9"/>
      <c r="VWL111" s="9"/>
      <c r="VWM111" s="9"/>
      <c r="VWN111" s="9"/>
      <c r="VWO111" s="9"/>
      <c r="VWP111" s="9"/>
      <c r="VWQ111" s="9"/>
      <c r="VWR111" s="9"/>
      <c r="VWS111" s="9"/>
      <c r="VWT111" s="9"/>
      <c r="VWU111" s="9"/>
      <c r="VWV111" s="9"/>
      <c r="VWW111" s="9"/>
      <c r="VWX111" s="9"/>
      <c r="VWY111" s="9"/>
      <c r="VWZ111" s="9"/>
      <c r="VXA111" s="9"/>
      <c r="VXB111" s="9"/>
      <c r="VXC111" s="9"/>
      <c r="VXD111" s="9"/>
      <c r="VXE111" s="9"/>
      <c r="VXF111" s="9"/>
      <c r="VXG111" s="9"/>
      <c r="VXH111" s="9"/>
      <c r="VXI111" s="9"/>
      <c r="VXJ111" s="9"/>
      <c r="VXK111" s="9"/>
      <c r="VXL111" s="9"/>
      <c r="VXM111" s="9"/>
      <c r="VXN111" s="9"/>
      <c r="VXO111" s="9"/>
      <c r="VXP111" s="9"/>
      <c r="VXQ111" s="9"/>
      <c r="VXR111" s="9"/>
      <c r="VXS111" s="9"/>
      <c r="VXT111" s="9"/>
      <c r="VXU111" s="9"/>
      <c r="VXV111" s="9"/>
      <c r="VXW111" s="9"/>
      <c r="VXX111" s="9"/>
      <c r="VXY111" s="9"/>
      <c r="VXZ111" s="9"/>
      <c r="VYA111" s="9"/>
      <c r="VYB111" s="9"/>
      <c r="VYC111" s="9"/>
      <c r="VYD111" s="9"/>
      <c r="VYE111" s="9"/>
      <c r="VYF111" s="9"/>
      <c r="VYG111" s="9"/>
      <c r="VYH111" s="9"/>
      <c r="VYI111" s="9"/>
      <c r="VYJ111" s="9"/>
      <c r="VYK111" s="9"/>
      <c r="VYL111" s="9"/>
      <c r="VYM111" s="9"/>
      <c r="VYN111" s="9"/>
      <c r="VYO111" s="9"/>
      <c r="VYP111" s="9"/>
      <c r="VYQ111" s="9"/>
      <c r="VYR111" s="9"/>
      <c r="VYS111" s="9"/>
      <c r="VYT111" s="9"/>
      <c r="VYU111" s="9"/>
      <c r="VYV111" s="9"/>
      <c r="VYW111" s="9"/>
      <c r="VYX111" s="9"/>
      <c r="VYY111" s="9"/>
      <c r="VYZ111" s="9"/>
      <c r="VZA111" s="9"/>
      <c r="VZB111" s="9"/>
      <c r="VZC111" s="9"/>
      <c r="VZD111" s="9"/>
      <c r="VZE111" s="9"/>
      <c r="VZF111" s="9"/>
      <c r="VZG111" s="9"/>
      <c r="VZH111" s="9"/>
      <c r="VZI111" s="9"/>
      <c r="VZJ111" s="9"/>
      <c r="VZK111" s="9"/>
      <c r="VZL111" s="9"/>
      <c r="VZM111" s="9"/>
      <c r="VZN111" s="9"/>
      <c r="VZO111" s="9"/>
      <c r="VZP111" s="9"/>
      <c r="VZQ111" s="9"/>
      <c r="VZR111" s="9"/>
      <c r="VZS111" s="9"/>
      <c r="VZT111" s="9"/>
      <c r="VZU111" s="9"/>
      <c r="VZV111" s="9"/>
      <c r="VZW111" s="9"/>
      <c r="VZX111" s="9"/>
      <c r="VZY111" s="9"/>
      <c r="VZZ111" s="9"/>
      <c r="WAA111" s="9"/>
      <c r="WAB111" s="9"/>
      <c r="WAC111" s="9"/>
      <c r="WAD111" s="9"/>
      <c r="WAE111" s="9"/>
      <c r="WAF111" s="9"/>
      <c r="WAG111" s="9"/>
      <c r="WAH111" s="9"/>
      <c r="WAI111" s="9"/>
      <c r="WAJ111" s="9"/>
      <c r="WAK111" s="9"/>
      <c r="WAL111" s="9"/>
      <c r="WAM111" s="9"/>
      <c r="WAN111" s="9"/>
      <c r="WAO111" s="9"/>
      <c r="WAP111" s="9"/>
      <c r="WAQ111" s="9"/>
      <c r="WAR111" s="9"/>
      <c r="WAS111" s="9"/>
      <c r="WAT111" s="9"/>
      <c r="WAU111" s="9"/>
      <c r="WAV111" s="9"/>
      <c r="WAW111" s="9"/>
      <c r="WAX111" s="9"/>
      <c r="WAY111" s="9"/>
      <c r="WAZ111" s="9"/>
      <c r="WBA111" s="9"/>
      <c r="WBB111" s="9"/>
      <c r="WBC111" s="9"/>
      <c r="WBD111" s="9"/>
      <c r="WBE111" s="9"/>
      <c r="WBF111" s="9"/>
      <c r="WBG111" s="9"/>
      <c r="WBH111" s="9"/>
      <c r="WBI111" s="9"/>
      <c r="WBJ111" s="9"/>
      <c r="WBK111" s="9"/>
      <c r="WBL111" s="9"/>
      <c r="WBM111" s="9"/>
      <c r="WBN111" s="9"/>
      <c r="WBO111" s="9"/>
      <c r="WBP111" s="9"/>
      <c r="WBQ111" s="9"/>
      <c r="WBR111" s="9"/>
      <c r="WBS111" s="9"/>
      <c r="WBT111" s="9"/>
      <c r="WBU111" s="9"/>
      <c r="WBV111" s="9"/>
      <c r="WBW111" s="9"/>
      <c r="WBX111" s="9"/>
      <c r="WBY111" s="9"/>
      <c r="WBZ111" s="9"/>
      <c r="WCA111" s="9"/>
      <c r="WCB111" s="9"/>
      <c r="WCC111" s="9"/>
      <c r="WCD111" s="9"/>
      <c r="WCE111" s="9"/>
      <c r="WCF111" s="9"/>
      <c r="WCG111" s="9"/>
      <c r="WCH111" s="9"/>
      <c r="WCI111" s="9"/>
      <c r="WCJ111" s="9"/>
      <c r="WCK111" s="9"/>
      <c r="WCL111" s="9"/>
      <c r="WCM111" s="9"/>
      <c r="WCN111" s="9"/>
      <c r="WCO111" s="9"/>
      <c r="WCP111" s="9"/>
      <c r="WCQ111" s="9"/>
      <c r="WCR111" s="9"/>
      <c r="WCS111" s="9"/>
      <c r="WCT111" s="9"/>
      <c r="WCU111" s="9"/>
      <c r="WCV111" s="9"/>
      <c r="WCW111" s="9"/>
      <c r="WCX111" s="9"/>
      <c r="WCY111" s="9"/>
      <c r="WCZ111" s="9"/>
      <c r="WDA111" s="9"/>
      <c r="WDB111" s="9"/>
      <c r="WDC111" s="9"/>
      <c r="WDD111" s="9"/>
      <c r="WDE111" s="9"/>
      <c r="WDF111" s="9"/>
      <c r="WDG111" s="9"/>
      <c r="WDH111" s="9"/>
      <c r="WDI111" s="9"/>
      <c r="WDJ111" s="9"/>
      <c r="WDK111" s="9"/>
      <c r="WDL111" s="9"/>
      <c r="WDM111" s="9"/>
      <c r="WDN111" s="9"/>
      <c r="WDO111" s="9"/>
      <c r="WDP111" s="9"/>
      <c r="WDQ111" s="9"/>
      <c r="WDR111" s="9"/>
      <c r="WDS111" s="9"/>
      <c r="WDT111" s="9"/>
      <c r="WDU111" s="9"/>
      <c r="WDV111" s="9"/>
      <c r="WDW111" s="9"/>
      <c r="WDX111" s="9"/>
      <c r="WDY111" s="9"/>
      <c r="WDZ111" s="9"/>
      <c r="WEA111" s="9"/>
      <c r="WEB111" s="9"/>
      <c r="WEC111" s="9"/>
      <c r="WED111" s="9"/>
      <c r="WEE111" s="9"/>
      <c r="WEF111" s="9"/>
      <c r="WEG111" s="9"/>
      <c r="WEH111" s="9"/>
      <c r="WEI111" s="9"/>
      <c r="WEJ111" s="9"/>
      <c r="WEK111" s="9"/>
      <c r="WEL111" s="9"/>
      <c r="WEM111" s="9"/>
      <c r="WEN111" s="9"/>
      <c r="WEO111" s="9"/>
      <c r="WEP111" s="9"/>
      <c r="WEQ111" s="9"/>
      <c r="WER111" s="9"/>
      <c r="WES111" s="9"/>
      <c r="WET111" s="9"/>
      <c r="WEU111" s="9"/>
      <c r="WEV111" s="9"/>
      <c r="WEW111" s="9"/>
      <c r="WEX111" s="9"/>
      <c r="WEY111" s="9"/>
      <c r="WEZ111" s="9"/>
      <c r="WFA111" s="9"/>
      <c r="WFB111" s="9"/>
      <c r="WFC111" s="9"/>
      <c r="WFD111" s="9"/>
      <c r="WFE111" s="9"/>
      <c r="WFF111" s="9"/>
      <c r="WFG111" s="9"/>
      <c r="WFH111" s="9"/>
      <c r="WFI111" s="9"/>
      <c r="WFJ111" s="9"/>
      <c r="WFK111" s="9"/>
      <c r="WFL111" s="9"/>
      <c r="WFM111" s="9"/>
      <c r="WFN111" s="9"/>
      <c r="WFO111" s="9"/>
      <c r="WFP111" s="9"/>
      <c r="WFQ111" s="9"/>
      <c r="WFR111" s="9"/>
      <c r="WFS111" s="9"/>
      <c r="WFT111" s="9"/>
      <c r="WFU111" s="9"/>
      <c r="WFV111" s="9"/>
      <c r="WFW111" s="9"/>
      <c r="WFX111" s="9"/>
      <c r="WFY111" s="9"/>
      <c r="WFZ111" s="9"/>
      <c r="WGA111" s="9"/>
      <c r="WGB111" s="9"/>
      <c r="WGC111" s="9"/>
      <c r="WGD111" s="9"/>
      <c r="WGE111" s="9"/>
      <c r="WGF111" s="9"/>
      <c r="WGG111" s="9"/>
      <c r="WGH111" s="9"/>
      <c r="WGI111" s="9"/>
      <c r="WGJ111" s="9"/>
      <c r="WGK111" s="9"/>
      <c r="WGL111" s="9"/>
      <c r="WGM111" s="9"/>
      <c r="WGN111" s="9"/>
      <c r="WGO111" s="9"/>
      <c r="WGP111" s="9"/>
      <c r="WGQ111" s="9"/>
      <c r="WGR111" s="9"/>
      <c r="WGS111" s="9"/>
      <c r="WGT111" s="9"/>
      <c r="WGU111" s="9"/>
      <c r="WGV111" s="9"/>
      <c r="WGW111" s="9"/>
      <c r="WGX111" s="9"/>
      <c r="WGY111" s="9"/>
      <c r="WGZ111" s="9"/>
      <c r="WHA111" s="9"/>
      <c r="WHB111" s="9"/>
      <c r="WHC111" s="9"/>
      <c r="WHD111" s="9"/>
      <c r="WHE111" s="9"/>
      <c r="WHF111" s="9"/>
      <c r="WHG111" s="9"/>
      <c r="WHH111" s="9"/>
      <c r="WHI111" s="9"/>
      <c r="WHJ111" s="9"/>
      <c r="WHK111" s="9"/>
      <c r="WHL111" s="9"/>
      <c r="WHM111" s="9"/>
      <c r="WHN111" s="9"/>
      <c r="WHO111" s="9"/>
      <c r="WHP111" s="9"/>
      <c r="WHQ111" s="9"/>
      <c r="WHR111" s="9"/>
      <c r="WHS111" s="9"/>
      <c r="WHT111" s="9"/>
      <c r="WHU111" s="9"/>
      <c r="WHV111" s="9"/>
      <c r="WHW111" s="9"/>
      <c r="WHX111" s="9"/>
      <c r="WHY111" s="9"/>
      <c r="WHZ111" s="9"/>
      <c r="WIA111" s="9"/>
      <c r="WIB111" s="9"/>
      <c r="WIC111" s="9"/>
      <c r="WID111" s="9"/>
      <c r="WIE111" s="9"/>
      <c r="WIF111" s="9"/>
      <c r="WIG111" s="9"/>
      <c r="WIH111" s="9"/>
      <c r="WII111" s="9"/>
      <c r="WIJ111" s="9"/>
      <c r="WIK111" s="9"/>
      <c r="WIL111" s="9"/>
      <c r="WIM111" s="9"/>
      <c r="WIN111" s="9"/>
      <c r="WIO111" s="9"/>
      <c r="WIP111" s="9"/>
      <c r="WIQ111" s="9"/>
      <c r="WIR111" s="9"/>
      <c r="WIS111" s="9"/>
      <c r="WIT111" s="9"/>
      <c r="WIU111" s="9"/>
      <c r="WIV111" s="9"/>
      <c r="WIW111" s="9"/>
      <c r="WIX111" s="9"/>
      <c r="WIY111" s="9"/>
      <c r="WIZ111" s="9"/>
      <c r="WJA111" s="9"/>
      <c r="WJB111" s="9"/>
      <c r="WJC111" s="9"/>
      <c r="WJD111" s="9"/>
      <c r="WJE111" s="9"/>
      <c r="WJF111" s="9"/>
      <c r="WJG111" s="9"/>
      <c r="WJH111" s="9"/>
      <c r="WJI111" s="9"/>
      <c r="WJJ111" s="9"/>
      <c r="WJK111" s="9"/>
      <c r="WJL111" s="9"/>
      <c r="WJM111" s="9"/>
      <c r="WJN111" s="9"/>
      <c r="WJO111" s="9"/>
      <c r="WJP111" s="9"/>
      <c r="WJQ111" s="9"/>
      <c r="WJR111" s="9"/>
      <c r="WJS111" s="9"/>
      <c r="WJT111" s="9"/>
      <c r="WJU111" s="9"/>
      <c r="WJV111" s="9"/>
      <c r="WJW111" s="9"/>
      <c r="WJX111" s="9"/>
      <c r="WJY111" s="9"/>
      <c r="WJZ111" s="9"/>
      <c r="WKA111" s="9"/>
      <c r="WKB111" s="9"/>
      <c r="WKC111" s="9"/>
      <c r="WKD111" s="9"/>
      <c r="WKE111" s="9"/>
      <c r="WKF111" s="9"/>
      <c r="WKG111" s="9"/>
      <c r="WKH111" s="9"/>
      <c r="WKI111" s="9"/>
      <c r="WKJ111" s="9"/>
      <c r="WKK111" s="9"/>
      <c r="WKL111" s="9"/>
      <c r="WKM111" s="9"/>
      <c r="WKN111" s="9"/>
      <c r="WKO111" s="9"/>
      <c r="WKP111" s="9"/>
      <c r="WKQ111" s="9"/>
      <c r="WKR111" s="9"/>
      <c r="WKS111" s="9"/>
      <c r="WKT111" s="9"/>
      <c r="WKU111" s="9"/>
      <c r="WKV111" s="9"/>
      <c r="WKW111" s="9"/>
      <c r="WKX111" s="9"/>
      <c r="WKY111" s="9"/>
      <c r="WKZ111" s="9"/>
      <c r="WLA111" s="9"/>
      <c r="WLB111" s="9"/>
      <c r="WLC111" s="9"/>
      <c r="WLD111" s="9"/>
      <c r="WLE111" s="9"/>
      <c r="WLF111" s="9"/>
      <c r="WLG111" s="9"/>
      <c r="WLH111" s="9"/>
      <c r="WLI111" s="9"/>
      <c r="WLJ111" s="9"/>
      <c r="WLK111" s="9"/>
      <c r="WLL111" s="9"/>
      <c r="WLM111" s="9"/>
      <c r="WLN111" s="9"/>
      <c r="WLO111" s="9"/>
      <c r="WLP111" s="9"/>
      <c r="WLQ111" s="9"/>
      <c r="WLR111" s="9"/>
      <c r="WLS111" s="9"/>
      <c r="WLT111" s="9"/>
      <c r="WLU111" s="9"/>
      <c r="WLV111" s="9"/>
      <c r="WLW111" s="9"/>
      <c r="WLX111" s="9"/>
      <c r="WLY111" s="9"/>
      <c r="WLZ111" s="9"/>
      <c r="WMA111" s="9"/>
      <c r="WMB111" s="9"/>
      <c r="WMC111" s="9"/>
      <c r="WMD111" s="9"/>
      <c r="WME111" s="9"/>
      <c r="WMF111" s="9"/>
      <c r="WMG111" s="9"/>
      <c r="WMH111" s="9"/>
      <c r="WMI111" s="9"/>
      <c r="WMJ111" s="9"/>
      <c r="WMK111" s="9"/>
      <c r="WML111" s="9"/>
      <c r="WMM111" s="9"/>
      <c r="WMN111" s="9"/>
      <c r="WMO111" s="9"/>
      <c r="WMP111" s="9"/>
      <c r="WMQ111" s="9"/>
      <c r="WMR111" s="9"/>
      <c r="WMS111" s="9"/>
      <c r="WMT111" s="9"/>
      <c r="WMU111" s="9"/>
      <c r="WMV111" s="9"/>
      <c r="WMW111" s="9"/>
      <c r="WMX111" s="9"/>
      <c r="WMY111" s="9"/>
      <c r="WMZ111" s="9"/>
      <c r="WNA111" s="9"/>
      <c r="WNB111" s="9"/>
      <c r="WNC111" s="9"/>
      <c r="WND111" s="9"/>
      <c r="WNE111" s="9"/>
      <c r="WNF111" s="9"/>
      <c r="WNG111" s="9"/>
      <c r="WNH111" s="9"/>
      <c r="WNI111" s="9"/>
      <c r="WNJ111" s="9"/>
      <c r="WNK111" s="9"/>
      <c r="WNL111" s="9"/>
      <c r="WNM111" s="9"/>
      <c r="WNN111" s="9"/>
      <c r="WNO111" s="9"/>
      <c r="WNP111" s="9"/>
      <c r="WNQ111" s="9"/>
      <c r="WNR111" s="9"/>
      <c r="WNS111" s="9"/>
      <c r="WNT111" s="9"/>
      <c r="WNU111" s="9"/>
      <c r="WNV111" s="9"/>
      <c r="WNW111" s="9"/>
      <c r="WNX111" s="9"/>
      <c r="WNY111" s="9"/>
      <c r="WNZ111" s="9"/>
      <c r="WOA111" s="9"/>
      <c r="WOB111" s="9"/>
      <c r="WOC111" s="9"/>
      <c r="WOD111" s="9"/>
      <c r="WOE111" s="9"/>
      <c r="WOF111" s="9"/>
      <c r="WOG111" s="9"/>
      <c r="WOH111" s="9"/>
      <c r="WOI111" s="9"/>
      <c r="WOJ111" s="9"/>
      <c r="WOK111" s="9"/>
      <c r="WOL111" s="9"/>
      <c r="WOM111" s="9"/>
      <c r="WON111" s="9"/>
      <c r="WOO111" s="9"/>
      <c r="WOP111" s="9"/>
      <c r="WOQ111" s="9"/>
      <c r="WOR111" s="9"/>
      <c r="WOS111" s="9"/>
      <c r="WOT111" s="9"/>
      <c r="WOU111" s="9"/>
      <c r="WOV111" s="9"/>
      <c r="WOW111" s="9"/>
      <c r="WOX111" s="9"/>
      <c r="WOY111" s="9"/>
      <c r="WOZ111" s="9"/>
      <c r="WPA111" s="9"/>
      <c r="WPB111" s="9"/>
      <c r="WPC111" s="9"/>
      <c r="WPD111" s="9"/>
      <c r="WPE111" s="9"/>
      <c r="WPF111" s="9"/>
      <c r="WPG111" s="9"/>
      <c r="WPH111" s="9"/>
      <c r="WPI111" s="9"/>
      <c r="WPJ111" s="9"/>
      <c r="WPK111" s="9"/>
      <c r="WPL111" s="9"/>
      <c r="WPM111" s="9"/>
      <c r="WPN111" s="9"/>
      <c r="WPO111" s="9"/>
      <c r="WPP111" s="9"/>
      <c r="WPQ111" s="9"/>
      <c r="WPR111" s="9"/>
      <c r="WPS111" s="9"/>
      <c r="WPT111" s="9"/>
      <c r="WPU111" s="9"/>
      <c r="WPV111" s="9"/>
      <c r="WPW111" s="9"/>
      <c r="WPX111" s="9"/>
      <c r="WPY111" s="9"/>
      <c r="WPZ111" s="9"/>
      <c r="WQA111" s="9"/>
      <c r="WQB111" s="9"/>
      <c r="WQC111" s="9"/>
      <c r="WQD111" s="9"/>
      <c r="WQE111" s="9"/>
      <c r="WQF111" s="9"/>
      <c r="WQG111" s="9"/>
      <c r="WQH111" s="9"/>
      <c r="WQI111" s="9"/>
      <c r="WQJ111" s="9"/>
      <c r="WQK111" s="9"/>
      <c r="WQL111" s="9"/>
      <c r="WQM111" s="9"/>
      <c r="WQN111" s="9"/>
      <c r="WQO111" s="9"/>
      <c r="WQP111" s="9"/>
      <c r="WQQ111" s="9"/>
      <c r="WQR111" s="9"/>
      <c r="WQS111" s="9"/>
      <c r="WQT111" s="9"/>
      <c r="WQU111" s="9"/>
      <c r="WQV111" s="9"/>
      <c r="WQW111" s="9"/>
      <c r="WQX111" s="9"/>
      <c r="WQY111" s="9"/>
      <c r="WQZ111" s="9"/>
      <c r="WRA111" s="9"/>
      <c r="WRB111" s="9"/>
      <c r="WRC111" s="9"/>
      <c r="WRD111" s="9"/>
      <c r="WRE111" s="9"/>
      <c r="WRF111" s="9"/>
      <c r="WRG111" s="9"/>
      <c r="WRH111" s="9"/>
      <c r="WRI111" s="9"/>
      <c r="WRJ111" s="9"/>
      <c r="WRK111" s="9"/>
      <c r="WRL111" s="9"/>
      <c r="WRM111" s="9"/>
      <c r="WRN111" s="9"/>
      <c r="WRO111" s="9"/>
      <c r="WRP111" s="9"/>
      <c r="WRQ111" s="9"/>
      <c r="WRR111" s="9"/>
      <c r="WRS111" s="9"/>
      <c r="WRT111" s="9"/>
      <c r="WRU111" s="9"/>
      <c r="WRV111" s="9"/>
      <c r="WRW111" s="9"/>
      <c r="WRX111" s="9"/>
      <c r="WRY111" s="9"/>
      <c r="WRZ111" s="9"/>
      <c r="WSA111" s="9"/>
      <c r="WSB111" s="9"/>
      <c r="WSC111" s="9"/>
      <c r="WSD111" s="9"/>
      <c r="WSE111" s="9"/>
      <c r="WSF111" s="9"/>
      <c r="WSG111" s="9"/>
      <c r="WSH111" s="9"/>
      <c r="WSI111" s="9"/>
      <c r="WSJ111" s="9"/>
      <c r="WSK111" s="9"/>
      <c r="WSL111" s="9"/>
      <c r="WSM111" s="9"/>
      <c r="WSN111" s="9"/>
      <c r="WSO111" s="9"/>
      <c r="WSP111" s="9"/>
      <c r="WSQ111" s="9"/>
      <c r="WSR111" s="9"/>
      <c r="WSS111" s="9"/>
      <c r="WST111" s="9"/>
      <c r="WSU111" s="9"/>
      <c r="WSV111" s="9"/>
      <c r="WSW111" s="9"/>
      <c r="WSX111" s="9"/>
      <c r="WSY111" s="9"/>
      <c r="WSZ111" s="9"/>
      <c r="WTA111" s="9"/>
      <c r="WTB111" s="9"/>
      <c r="WTC111" s="9"/>
      <c r="WTD111" s="9"/>
      <c r="WTE111" s="9"/>
      <c r="WTF111" s="9"/>
      <c r="WTG111" s="9"/>
      <c r="WTH111" s="9"/>
      <c r="WTI111" s="9"/>
      <c r="WTJ111" s="9"/>
      <c r="WTK111" s="9"/>
      <c r="WTL111" s="9"/>
      <c r="WTM111" s="9"/>
      <c r="WTN111" s="9"/>
      <c r="WTO111" s="9"/>
      <c r="WTP111" s="9"/>
      <c r="WTQ111" s="9"/>
      <c r="WTR111" s="9"/>
      <c r="WTS111" s="9"/>
      <c r="WTT111" s="9"/>
      <c r="WTU111" s="9"/>
      <c r="WTV111" s="9"/>
      <c r="WTW111" s="9"/>
      <c r="WTX111" s="9"/>
      <c r="WTY111" s="9"/>
      <c r="WTZ111" s="9"/>
      <c r="WUA111" s="9"/>
      <c r="WUB111" s="9"/>
      <c r="WUC111" s="9"/>
      <c r="WUD111" s="9"/>
      <c r="WUE111" s="9"/>
      <c r="WUF111" s="9"/>
      <c r="WUG111" s="9"/>
      <c r="WUH111" s="9"/>
      <c r="WUI111" s="9"/>
      <c r="WUJ111" s="9"/>
      <c r="WUK111" s="9"/>
      <c r="WUL111" s="9"/>
      <c r="WUM111" s="9"/>
      <c r="WUN111" s="9"/>
      <c r="WUO111" s="9"/>
      <c r="WUP111" s="9"/>
      <c r="WUQ111" s="9"/>
      <c r="WUR111" s="9"/>
      <c r="WUS111" s="9"/>
      <c r="WUT111" s="9"/>
      <c r="WUU111" s="9"/>
      <c r="WUV111" s="9"/>
      <c r="WUW111" s="9"/>
      <c r="WUX111" s="9"/>
      <c r="WUY111" s="9"/>
      <c r="WUZ111" s="9"/>
      <c r="WVA111" s="9"/>
      <c r="WVB111" s="9"/>
      <c r="WVC111" s="9"/>
      <c r="WVD111" s="9"/>
      <c r="WVE111" s="9"/>
      <c r="WVF111" s="9"/>
      <c r="WVG111" s="9"/>
      <c r="WVH111" s="9"/>
      <c r="WVI111" s="9"/>
      <c r="WVJ111" s="9"/>
      <c r="WVK111" s="9"/>
      <c r="WVL111" s="9"/>
      <c r="WVM111" s="9"/>
    </row>
    <row r="112" spans="1:16133" s="8" customFormat="1" ht="33" customHeight="1">
      <c r="A112" s="76">
        <v>7</v>
      </c>
      <c r="B112" s="55" t="s">
        <v>65</v>
      </c>
      <c r="C112" s="69" t="s">
        <v>66</v>
      </c>
      <c r="D112" s="79">
        <f>VLOOKUP(C112,'[2]Danh sách hàng hóa'!$A$1:$I$65536,9,0)</f>
        <v>21600000</v>
      </c>
      <c r="E112" s="85">
        <v>42473</v>
      </c>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c r="IS112" s="9"/>
      <c r="IT112" s="9"/>
      <c r="IU112" s="9"/>
      <c r="IV112" s="9"/>
      <c r="IW112" s="9"/>
      <c r="IX112" s="9"/>
      <c r="IY112" s="9"/>
      <c r="IZ112" s="9"/>
      <c r="JA112" s="9"/>
      <c r="JB112" s="9"/>
      <c r="JC112" s="9"/>
      <c r="JD112" s="9"/>
      <c r="JE112" s="9"/>
      <c r="JF112" s="9"/>
      <c r="JG112" s="9"/>
      <c r="JH112" s="9"/>
      <c r="JI112" s="9"/>
      <c r="JJ112" s="9"/>
      <c r="JK112" s="9"/>
      <c r="JL112" s="9"/>
      <c r="JM112" s="9"/>
      <c r="JN112" s="9"/>
      <c r="JO112" s="9"/>
      <c r="JP112" s="9"/>
      <c r="JQ112" s="9"/>
      <c r="JR112" s="9"/>
      <c r="JS112" s="9"/>
      <c r="JT112" s="9"/>
      <c r="JU112" s="9"/>
      <c r="JV112" s="9"/>
      <c r="JW112" s="9"/>
      <c r="JX112" s="9"/>
      <c r="JY112" s="9"/>
      <c r="JZ112" s="9"/>
      <c r="KA112" s="9"/>
      <c r="KB112" s="9"/>
      <c r="KC112" s="9"/>
      <c r="KD112" s="9"/>
      <c r="KE112" s="9"/>
      <c r="KF112" s="9"/>
      <c r="KG112" s="9"/>
      <c r="KH112" s="9"/>
      <c r="KI112" s="9"/>
      <c r="KJ112" s="9"/>
      <c r="KK112" s="9"/>
      <c r="KL112" s="9"/>
      <c r="KM112" s="9"/>
      <c r="KN112" s="9"/>
      <c r="KO112" s="9"/>
      <c r="KP112" s="9"/>
      <c r="KQ112" s="9"/>
      <c r="KR112" s="9"/>
      <c r="KS112" s="9"/>
      <c r="KT112" s="9"/>
      <c r="KU112" s="9"/>
      <c r="KV112" s="9"/>
      <c r="KW112" s="9"/>
      <c r="KX112" s="9"/>
      <c r="KY112" s="9"/>
      <c r="KZ112" s="9"/>
      <c r="LA112" s="9"/>
      <c r="LB112" s="9"/>
      <c r="LC112" s="9"/>
      <c r="LD112" s="9"/>
      <c r="LE112" s="9"/>
      <c r="LF112" s="9"/>
      <c r="LG112" s="9"/>
      <c r="LH112" s="9"/>
      <c r="LI112" s="9"/>
      <c r="LJ112" s="9"/>
      <c r="LK112" s="9"/>
      <c r="LL112" s="9"/>
      <c r="LM112" s="9"/>
      <c r="LN112" s="9"/>
      <c r="LO112" s="9"/>
      <c r="LP112" s="9"/>
      <c r="LQ112" s="9"/>
      <c r="LR112" s="9"/>
      <c r="LS112" s="9"/>
      <c r="LT112" s="9"/>
      <c r="LU112" s="9"/>
      <c r="LV112" s="9"/>
      <c r="LW112" s="9"/>
      <c r="LX112" s="9"/>
      <c r="LY112" s="9"/>
      <c r="LZ112" s="9"/>
      <c r="MA112" s="9"/>
      <c r="MB112" s="9"/>
      <c r="MC112" s="9"/>
      <c r="MD112" s="9"/>
      <c r="ME112" s="9"/>
      <c r="MF112" s="9"/>
      <c r="MG112" s="9"/>
      <c r="MH112" s="9"/>
      <c r="MI112" s="9"/>
      <c r="MJ112" s="9"/>
      <c r="MK112" s="9"/>
      <c r="ML112" s="9"/>
      <c r="MM112" s="9"/>
      <c r="MN112" s="9"/>
      <c r="MO112" s="9"/>
      <c r="MP112" s="9"/>
      <c r="MQ112" s="9"/>
      <c r="MR112" s="9"/>
      <c r="MS112" s="9"/>
      <c r="MT112" s="9"/>
      <c r="MU112" s="9"/>
      <c r="MV112" s="9"/>
      <c r="MW112" s="9"/>
      <c r="MX112" s="9"/>
      <c r="MY112" s="9"/>
      <c r="MZ112" s="9"/>
      <c r="NA112" s="9"/>
      <c r="NB112" s="9"/>
      <c r="NC112" s="9"/>
      <c r="ND112" s="9"/>
      <c r="NE112" s="9"/>
      <c r="NF112" s="9"/>
      <c r="NG112" s="9"/>
      <c r="NH112" s="9"/>
      <c r="NI112" s="9"/>
      <c r="NJ112" s="9"/>
      <c r="NK112" s="9"/>
      <c r="NL112" s="9"/>
      <c r="NM112" s="9"/>
      <c r="NN112" s="9"/>
      <c r="NO112" s="9"/>
      <c r="NP112" s="9"/>
      <c r="NQ112" s="9"/>
      <c r="NR112" s="9"/>
      <c r="NS112" s="9"/>
      <c r="NT112" s="9"/>
      <c r="NU112" s="9"/>
      <c r="NV112" s="9"/>
      <c r="NW112" s="9"/>
      <c r="NX112" s="9"/>
      <c r="NY112" s="9"/>
      <c r="NZ112" s="9"/>
      <c r="OA112" s="9"/>
      <c r="OB112" s="9"/>
      <c r="OC112" s="9"/>
      <c r="OD112" s="9"/>
      <c r="OE112" s="9"/>
      <c r="OF112" s="9"/>
      <c r="OG112" s="9"/>
      <c r="OH112" s="9"/>
      <c r="OI112" s="9"/>
      <c r="OJ112" s="9"/>
      <c r="OK112" s="9"/>
      <c r="OL112" s="9"/>
      <c r="OM112" s="9"/>
      <c r="ON112" s="9"/>
      <c r="OO112" s="9"/>
      <c r="OP112" s="9"/>
      <c r="OQ112" s="9"/>
      <c r="OR112" s="9"/>
      <c r="OS112" s="9"/>
      <c r="OT112" s="9"/>
      <c r="OU112" s="9"/>
      <c r="OV112" s="9"/>
      <c r="OW112" s="9"/>
      <c r="OX112" s="9"/>
      <c r="OY112" s="9"/>
      <c r="OZ112" s="9"/>
      <c r="PA112" s="9"/>
      <c r="PB112" s="9"/>
      <c r="PC112" s="9"/>
      <c r="PD112" s="9"/>
      <c r="PE112" s="9"/>
      <c r="PF112" s="9"/>
      <c r="PG112" s="9"/>
      <c r="PH112" s="9"/>
      <c r="PI112" s="9"/>
      <c r="PJ112" s="9"/>
      <c r="PK112" s="9"/>
      <c r="PL112" s="9"/>
      <c r="PM112" s="9"/>
      <c r="PN112" s="9"/>
      <c r="PO112" s="9"/>
      <c r="PP112" s="9"/>
      <c r="PQ112" s="9"/>
      <c r="PR112" s="9"/>
      <c r="PS112" s="9"/>
      <c r="PT112" s="9"/>
      <c r="PU112" s="9"/>
      <c r="PV112" s="9"/>
      <c r="PW112" s="9"/>
      <c r="PX112" s="9"/>
      <c r="PY112" s="9"/>
      <c r="PZ112" s="9"/>
      <c r="QA112" s="9"/>
      <c r="QB112" s="9"/>
      <c r="QC112" s="9"/>
      <c r="QD112" s="9"/>
      <c r="QE112" s="9"/>
      <c r="QF112" s="9"/>
      <c r="QG112" s="9"/>
      <c r="QH112" s="9"/>
      <c r="QI112" s="9"/>
      <c r="QJ112" s="9"/>
      <c r="QK112" s="9"/>
      <c r="QL112" s="9"/>
      <c r="QM112" s="9"/>
      <c r="QN112" s="9"/>
      <c r="QO112" s="9"/>
      <c r="QP112" s="9"/>
      <c r="QQ112" s="9"/>
      <c r="QR112" s="9"/>
      <c r="QS112" s="9"/>
      <c r="QT112" s="9"/>
      <c r="QU112" s="9"/>
      <c r="QV112" s="9"/>
      <c r="QW112" s="9"/>
      <c r="QX112" s="9"/>
      <c r="QY112" s="9"/>
      <c r="QZ112" s="9"/>
      <c r="RA112" s="9"/>
      <c r="RB112" s="9"/>
      <c r="RC112" s="9"/>
      <c r="RD112" s="9"/>
      <c r="RE112" s="9"/>
      <c r="RF112" s="9"/>
      <c r="RG112" s="9"/>
      <c r="RH112" s="9"/>
      <c r="RI112" s="9"/>
      <c r="RJ112" s="9"/>
      <c r="RK112" s="9"/>
      <c r="RL112" s="9"/>
      <c r="RM112" s="9"/>
      <c r="RN112" s="9"/>
      <c r="RO112" s="9"/>
      <c r="RP112" s="9"/>
      <c r="RQ112" s="9"/>
      <c r="RR112" s="9"/>
      <c r="RS112" s="9"/>
      <c r="RT112" s="9"/>
      <c r="RU112" s="9"/>
      <c r="RV112" s="9"/>
      <c r="RW112" s="9"/>
      <c r="RX112" s="9"/>
      <c r="RY112" s="9"/>
      <c r="RZ112" s="9"/>
      <c r="SA112" s="9"/>
      <c r="SB112" s="9"/>
      <c r="SC112" s="9"/>
      <c r="SD112" s="9"/>
      <c r="SE112" s="9"/>
      <c r="SF112" s="9"/>
      <c r="SG112" s="9"/>
      <c r="SH112" s="9"/>
      <c r="SI112" s="9"/>
      <c r="SJ112" s="9"/>
      <c r="SK112" s="9"/>
      <c r="SL112" s="9"/>
      <c r="SM112" s="9"/>
      <c r="SN112" s="9"/>
      <c r="SO112" s="9"/>
      <c r="SP112" s="9"/>
      <c r="SQ112" s="9"/>
      <c r="SR112" s="9"/>
      <c r="SS112" s="9"/>
      <c r="ST112" s="9"/>
      <c r="SU112" s="9"/>
      <c r="SV112" s="9"/>
      <c r="SW112" s="9"/>
      <c r="SX112" s="9"/>
      <c r="SY112" s="9"/>
      <c r="SZ112" s="9"/>
      <c r="TA112" s="9"/>
      <c r="TB112" s="9"/>
      <c r="TC112" s="9"/>
      <c r="TD112" s="9"/>
      <c r="TE112" s="9"/>
      <c r="TF112" s="9"/>
      <c r="TG112" s="9"/>
      <c r="TH112" s="9"/>
      <c r="TI112" s="9"/>
      <c r="TJ112" s="9"/>
      <c r="TK112" s="9"/>
      <c r="TL112" s="9"/>
      <c r="TM112" s="9"/>
      <c r="TN112" s="9"/>
      <c r="TO112" s="9"/>
      <c r="TP112" s="9"/>
      <c r="TQ112" s="9"/>
      <c r="TR112" s="9"/>
      <c r="TS112" s="9"/>
      <c r="TT112" s="9"/>
      <c r="TU112" s="9"/>
      <c r="TV112" s="9"/>
      <c r="TW112" s="9"/>
      <c r="TX112" s="9"/>
      <c r="TY112" s="9"/>
      <c r="TZ112" s="9"/>
      <c r="UA112" s="9"/>
      <c r="UB112" s="9"/>
      <c r="UC112" s="9"/>
      <c r="UD112" s="9"/>
      <c r="UE112" s="9"/>
      <c r="UF112" s="9"/>
      <c r="UG112" s="9"/>
      <c r="UH112" s="9"/>
      <c r="UI112" s="9"/>
      <c r="UJ112" s="9"/>
      <c r="UK112" s="9"/>
      <c r="UL112" s="9"/>
      <c r="UM112" s="9"/>
      <c r="UN112" s="9"/>
      <c r="UO112" s="9"/>
      <c r="UP112" s="9"/>
      <c r="UQ112" s="9"/>
      <c r="UR112" s="9"/>
      <c r="US112" s="9"/>
      <c r="UT112" s="9"/>
      <c r="UU112" s="9"/>
      <c r="UV112" s="9"/>
      <c r="UW112" s="9"/>
      <c r="UX112" s="9"/>
      <c r="UY112" s="9"/>
      <c r="UZ112" s="9"/>
      <c r="VA112" s="9"/>
      <c r="VB112" s="9"/>
      <c r="VC112" s="9"/>
      <c r="VD112" s="9"/>
      <c r="VE112" s="9"/>
      <c r="VF112" s="9"/>
      <c r="VG112" s="9"/>
      <c r="VH112" s="9"/>
      <c r="VI112" s="9"/>
      <c r="VJ112" s="9"/>
      <c r="VK112" s="9"/>
      <c r="VL112" s="9"/>
      <c r="VM112" s="9"/>
      <c r="VN112" s="9"/>
      <c r="VO112" s="9"/>
      <c r="VP112" s="9"/>
      <c r="VQ112" s="9"/>
      <c r="VR112" s="9"/>
      <c r="VS112" s="9"/>
      <c r="VT112" s="9"/>
      <c r="VU112" s="9"/>
      <c r="VV112" s="9"/>
      <c r="VW112" s="9"/>
      <c r="VX112" s="9"/>
      <c r="VY112" s="9"/>
      <c r="VZ112" s="9"/>
      <c r="WA112" s="9"/>
      <c r="WB112" s="9"/>
      <c r="WC112" s="9"/>
      <c r="WD112" s="9"/>
      <c r="WE112" s="9"/>
      <c r="WF112" s="9"/>
      <c r="WG112" s="9"/>
      <c r="WH112" s="9"/>
      <c r="WI112" s="9"/>
      <c r="WJ112" s="9"/>
      <c r="WK112" s="9"/>
      <c r="WL112" s="9"/>
      <c r="WM112" s="9"/>
      <c r="WN112" s="9"/>
      <c r="WO112" s="9"/>
      <c r="WP112" s="9"/>
      <c r="WQ112" s="9"/>
      <c r="WR112" s="9"/>
      <c r="WS112" s="9"/>
      <c r="WT112" s="9"/>
      <c r="WU112" s="9"/>
      <c r="WV112" s="9"/>
      <c r="WW112" s="9"/>
      <c r="WX112" s="9"/>
      <c r="WY112" s="9"/>
      <c r="WZ112" s="9"/>
      <c r="XA112" s="9"/>
      <c r="XB112" s="9"/>
      <c r="XC112" s="9"/>
      <c r="XD112" s="9"/>
      <c r="XE112" s="9"/>
      <c r="XF112" s="9"/>
      <c r="XG112" s="9"/>
      <c r="XH112" s="9"/>
      <c r="XI112" s="9"/>
      <c r="XJ112" s="9"/>
      <c r="XK112" s="9"/>
      <c r="XL112" s="9"/>
      <c r="XM112" s="9"/>
      <c r="XN112" s="9"/>
      <c r="XO112" s="9"/>
      <c r="XP112" s="9"/>
      <c r="XQ112" s="9"/>
      <c r="XR112" s="9"/>
      <c r="XS112" s="9"/>
      <c r="XT112" s="9"/>
      <c r="XU112" s="9"/>
      <c r="XV112" s="9"/>
      <c r="XW112" s="9"/>
      <c r="XX112" s="9"/>
      <c r="XY112" s="9"/>
      <c r="XZ112" s="9"/>
      <c r="YA112" s="9"/>
      <c r="YB112" s="9"/>
      <c r="YC112" s="9"/>
      <c r="YD112" s="9"/>
      <c r="YE112" s="9"/>
      <c r="YF112" s="9"/>
      <c r="YG112" s="9"/>
      <c r="YH112" s="9"/>
      <c r="YI112" s="9"/>
      <c r="YJ112" s="9"/>
      <c r="YK112" s="9"/>
      <c r="YL112" s="9"/>
      <c r="YM112" s="9"/>
      <c r="YN112" s="9"/>
      <c r="YO112" s="9"/>
      <c r="YP112" s="9"/>
      <c r="YQ112" s="9"/>
      <c r="YR112" s="9"/>
      <c r="YS112" s="9"/>
      <c r="YT112" s="9"/>
      <c r="YU112" s="9"/>
      <c r="YV112" s="9"/>
      <c r="YW112" s="9"/>
      <c r="YX112" s="9"/>
      <c r="YY112" s="9"/>
      <c r="YZ112" s="9"/>
      <c r="ZA112" s="9"/>
      <c r="ZB112" s="9"/>
      <c r="ZC112" s="9"/>
      <c r="ZD112" s="9"/>
      <c r="ZE112" s="9"/>
      <c r="ZF112" s="9"/>
      <c r="ZG112" s="9"/>
      <c r="ZH112" s="9"/>
      <c r="ZI112" s="9"/>
      <c r="ZJ112" s="9"/>
      <c r="ZK112" s="9"/>
      <c r="ZL112" s="9"/>
      <c r="ZM112" s="9"/>
      <c r="ZN112" s="9"/>
      <c r="ZO112" s="9"/>
      <c r="ZP112" s="9"/>
      <c r="ZQ112" s="9"/>
      <c r="ZR112" s="9"/>
      <c r="ZS112" s="9"/>
      <c r="ZT112" s="9"/>
      <c r="ZU112" s="9"/>
      <c r="ZV112" s="9"/>
      <c r="ZW112" s="9"/>
      <c r="ZX112" s="9"/>
      <c r="ZY112" s="9"/>
      <c r="ZZ112" s="9"/>
      <c r="AAA112" s="9"/>
      <c r="AAB112" s="9"/>
      <c r="AAC112" s="9"/>
      <c r="AAD112" s="9"/>
      <c r="AAE112" s="9"/>
      <c r="AAF112" s="9"/>
      <c r="AAG112" s="9"/>
      <c r="AAH112" s="9"/>
      <c r="AAI112" s="9"/>
      <c r="AAJ112" s="9"/>
      <c r="AAK112" s="9"/>
      <c r="AAL112" s="9"/>
      <c r="AAM112" s="9"/>
      <c r="AAN112" s="9"/>
      <c r="AAO112" s="9"/>
      <c r="AAP112" s="9"/>
      <c r="AAQ112" s="9"/>
      <c r="AAR112" s="9"/>
      <c r="AAS112" s="9"/>
      <c r="AAT112" s="9"/>
      <c r="AAU112" s="9"/>
      <c r="AAV112" s="9"/>
      <c r="AAW112" s="9"/>
      <c r="AAX112" s="9"/>
      <c r="AAY112" s="9"/>
      <c r="AAZ112" s="9"/>
      <c r="ABA112" s="9"/>
      <c r="ABB112" s="9"/>
      <c r="ABC112" s="9"/>
      <c r="ABD112" s="9"/>
      <c r="ABE112" s="9"/>
      <c r="ABF112" s="9"/>
      <c r="ABG112" s="9"/>
      <c r="ABH112" s="9"/>
      <c r="ABI112" s="9"/>
      <c r="ABJ112" s="9"/>
      <c r="ABK112" s="9"/>
      <c r="ABL112" s="9"/>
      <c r="ABM112" s="9"/>
      <c r="ABN112" s="9"/>
      <c r="ABO112" s="9"/>
      <c r="ABP112" s="9"/>
      <c r="ABQ112" s="9"/>
      <c r="ABR112" s="9"/>
      <c r="ABS112" s="9"/>
      <c r="ABT112" s="9"/>
      <c r="ABU112" s="9"/>
      <c r="ABV112" s="9"/>
      <c r="ABW112" s="9"/>
      <c r="ABX112" s="9"/>
      <c r="ABY112" s="9"/>
      <c r="ABZ112" s="9"/>
      <c r="ACA112" s="9"/>
      <c r="ACB112" s="9"/>
      <c r="ACC112" s="9"/>
      <c r="ACD112" s="9"/>
      <c r="ACE112" s="9"/>
      <c r="ACF112" s="9"/>
      <c r="ACG112" s="9"/>
      <c r="ACH112" s="9"/>
      <c r="ACI112" s="9"/>
      <c r="ACJ112" s="9"/>
      <c r="ACK112" s="9"/>
      <c r="ACL112" s="9"/>
      <c r="ACM112" s="9"/>
      <c r="ACN112" s="9"/>
      <c r="ACO112" s="9"/>
      <c r="ACP112" s="9"/>
      <c r="ACQ112" s="9"/>
      <c r="ACR112" s="9"/>
      <c r="ACS112" s="9"/>
      <c r="ACT112" s="9"/>
      <c r="ACU112" s="9"/>
      <c r="ACV112" s="9"/>
      <c r="ACW112" s="9"/>
      <c r="ACX112" s="9"/>
      <c r="ACY112" s="9"/>
      <c r="ACZ112" s="9"/>
      <c r="ADA112" s="9"/>
      <c r="ADB112" s="9"/>
      <c r="ADC112" s="9"/>
      <c r="ADD112" s="9"/>
      <c r="ADE112" s="9"/>
      <c r="ADF112" s="9"/>
      <c r="ADG112" s="9"/>
      <c r="ADH112" s="9"/>
      <c r="ADI112" s="9"/>
      <c r="ADJ112" s="9"/>
      <c r="ADK112" s="9"/>
      <c r="ADL112" s="9"/>
      <c r="ADM112" s="9"/>
      <c r="ADN112" s="9"/>
      <c r="ADO112" s="9"/>
      <c r="ADP112" s="9"/>
      <c r="ADQ112" s="9"/>
      <c r="ADR112" s="9"/>
      <c r="ADS112" s="9"/>
      <c r="ADT112" s="9"/>
      <c r="ADU112" s="9"/>
      <c r="ADV112" s="9"/>
      <c r="ADW112" s="9"/>
      <c r="ADX112" s="9"/>
      <c r="ADY112" s="9"/>
      <c r="ADZ112" s="9"/>
      <c r="AEA112" s="9"/>
      <c r="AEB112" s="9"/>
      <c r="AEC112" s="9"/>
      <c r="AED112" s="9"/>
      <c r="AEE112" s="9"/>
      <c r="AEF112" s="9"/>
      <c r="AEG112" s="9"/>
      <c r="AEH112" s="9"/>
      <c r="AEI112" s="9"/>
      <c r="AEJ112" s="9"/>
      <c r="AEK112" s="9"/>
      <c r="AEL112" s="9"/>
      <c r="AEM112" s="9"/>
      <c r="AEN112" s="9"/>
      <c r="AEO112" s="9"/>
      <c r="AEP112" s="9"/>
      <c r="AEQ112" s="9"/>
      <c r="AER112" s="9"/>
      <c r="AES112" s="9"/>
      <c r="AET112" s="9"/>
      <c r="AEU112" s="9"/>
      <c r="AEV112" s="9"/>
      <c r="AEW112" s="9"/>
      <c r="AEX112" s="9"/>
      <c r="AEY112" s="9"/>
      <c r="AEZ112" s="9"/>
      <c r="AFA112" s="9"/>
      <c r="AFB112" s="9"/>
      <c r="AFC112" s="9"/>
      <c r="AFD112" s="9"/>
      <c r="AFE112" s="9"/>
      <c r="AFF112" s="9"/>
      <c r="AFG112" s="9"/>
      <c r="AFH112" s="9"/>
      <c r="AFI112" s="9"/>
      <c r="AFJ112" s="9"/>
      <c r="AFK112" s="9"/>
      <c r="AFL112" s="9"/>
      <c r="AFM112" s="9"/>
      <c r="AFN112" s="9"/>
      <c r="AFO112" s="9"/>
      <c r="AFP112" s="9"/>
      <c r="AFQ112" s="9"/>
      <c r="AFR112" s="9"/>
      <c r="AFS112" s="9"/>
      <c r="AFT112" s="9"/>
      <c r="AFU112" s="9"/>
      <c r="AFV112" s="9"/>
      <c r="AFW112" s="9"/>
      <c r="AFX112" s="9"/>
      <c r="AFY112" s="9"/>
      <c r="AFZ112" s="9"/>
      <c r="AGA112" s="9"/>
      <c r="AGB112" s="9"/>
      <c r="AGC112" s="9"/>
      <c r="AGD112" s="9"/>
      <c r="AGE112" s="9"/>
      <c r="AGF112" s="9"/>
      <c r="AGG112" s="9"/>
      <c r="AGH112" s="9"/>
      <c r="AGI112" s="9"/>
      <c r="AGJ112" s="9"/>
      <c r="AGK112" s="9"/>
      <c r="AGL112" s="9"/>
      <c r="AGM112" s="9"/>
      <c r="AGN112" s="9"/>
      <c r="AGO112" s="9"/>
      <c r="AGP112" s="9"/>
      <c r="AGQ112" s="9"/>
      <c r="AGR112" s="9"/>
      <c r="AGS112" s="9"/>
      <c r="AGT112" s="9"/>
      <c r="AGU112" s="9"/>
      <c r="AGV112" s="9"/>
      <c r="AGW112" s="9"/>
      <c r="AGX112" s="9"/>
      <c r="AGY112" s="9"/>
      <c r="AGZ112" s="9"/>
      <c r="AHA112" s="9"/>
      <c r="AHB112" s="9"/>
      <c r="AHC112" s="9"/>
      <c r="AHD112" s="9"/>
      <c r="AHE112" s="9"/>
      <c r="AHF112" s="9"/>
      <c r="AHG112" s="9"/>
      <c r="AHH112" s="9"/>
      <c r="AHI112" s="9"/>
      <c r="AHJ112" s="9"/>
      <c r="AHK112" s="9"/>
      <c r="AHL112" s="9"/>
      <c r="AHM112" s="9"/>
      <c r="AHN112" s="9"/>
      <c r="AHO112" s="9"/>
      <c r="AHP112" s="9"/>
      <c r="AHQ112" s="9"/>
      <c r="AHR112" s="9"/>
      <c r="AHS112" s="9"/>
      <c r="AHT112" s="9"/>
      <c r="AHU112" s="9"/>
      <c r="AHV112" s="9"/>
      <c r="AHW112" s="9"/>
      <c r="AHX112" s="9"/>
      <c r="AHY112" s="9"/>
      <c r="AHZ112" s="9"/>
      <c r="AIA112" s="9"/>
      <c r="AIB112" s="9"/>
      <c r="AIC112" s="9"/>
      <c r="AID112" s="9"/>
      <c r="AIE112" s="9"/>
      <c r="AIF112" s="9"/>
      <c r="AIG112" s="9"/>
      <c r="AIH112" s="9"/>
      <c r="AII112" s="9"/>
      <c r="AIJ112" s="9"/>
      <c r="AIK112" s="9"/>
      <c r="AIL112" s="9"/>
      <c r="AIM112" s="9"/>
      <c r="AIN112" s="9"/>
      <c r="AIO112" s="9"/>
      <c r="AIP112" s="9"/>
      <c r="AIQ112" s="9"/>
      <c r="AIR112" s="9"/>
      <c r="AIS112" s="9"/>
      <c r="AIT112" s="9"/>
      <c r="AIU112" s="9"/>
      <c r="AIV112" s="9"/>
      <c r="AIW112" s="9"/>
      <c r="AIX112" s="9"/>
      <c r="AIY112" s="9"/>
      <c r="AIZ112" s="9"/>
      <c r="AJA112" s="9"/>
      <c r="AJB112" s="9"/>
      <c r="AJC112" s="9"/>
      <c r="AJD112" s="9"/>
      <c r="AJE112" s="9"/>
      <c r="AJF112" s="9"/>
      <c r="AJG112" s="9"/>
      <c r="AJH112" s="9"/>
      <c r="AJI112" s="9"/>
      <c r="AJJ112" s="9"/>
      <c r="AJK112" s="9"/>
      <c r="AJL112" s="9"/>
      <c r="AJM112" s="9"/>
      <c r="AJN112" s="9"/>
      <c r="AJO112" s="9"/>
      <c r="AJP112" s="9"/>
      <c r="AJQ112" s="9"/>
      <c r="AJR112" s="9"/>
      <c r="AJS112" s="9"/>
      <c r="AJT112" s="9"/>
      <c r="AJU112" s="9"/>
      <c r="AJV112" s="9"/>
      <c r="AJW112" s="9"/>
      <c r="AJX112" s="9"/>
      <c r="AJY112" s="9"/>
      <c r="AJZ112" s="9"/>
      <c r="AKA112" s="9"/>
      <c r="AKB112" s="9"/>
      <c r="AKC112" s="9"/>
      <c r="AKD112" s="9"/>
      <c r="AKE112" s="9"/>
      <c r="AKF112" s="9"/>
      <c r="AKG112" s="9"/>
      <c r="AKH112" s="9"/>
      <c r="AKI112" s="9"/>
      <c r="AKJ112" s="9"/>
      <c r="AKK112" s="9"/>
      <c r="AKL112" s="9"/>
      <c r="AKM112" s="9"/>
      <c r="AKN112" s="9"/>
      <c r="AKO112" s="9"/>
      <c r="AKP112" s="9"/>
      <c r="AKQ112" s="9"/>
      <c r="AKR112" s="9"/>
      <c r="AKS112" s="9"/>
      <c r="AKT112" s="9"/>
      <c r="AKU112" s="9"/>
      <c r="AKV112" s="9"/>
      <c r="AKW112" s="9"/>
      <c r="AKX112" s="9"/>
      <c r="AKY112" s="9"/>
      <c r="AKZ112" s="9"/>
      <c r="ALA112" s="9"/>
      <c r="ALB112" s="9"/>
      <c r="ALC112" s="9"/>
      <c r="ALD112" s="9"/>
      <c r="ALE112" s="9"/>
      <c r="ALF112" s="9"/>
      <c r="ALG112" s="9"/>
      <c r="ALH112" s="9"/>
      <c r="ALI112" s="9"/>
      <c r="ALJ112" s="9"/>
      <c r="ALK112" s="9"/>
      <c r="ALL112" s="9"/>
      <c r="ALM112" s="9"/>
      <c r="ALN112" s="9"/>
      <c r="ALO112" s="9"/>
      <c r="ALP112" s="9"/>
      <c r="ALQ112" s="9"/>
      <c r="ALR112" s="9"/>
      <c r="ALS112" s="9"/>
      <c r="ALT112" s="9"/>
      <c r="ALU112" s="9"/>
      <c r="ALV112" s="9"/>
      <c r="ALW112" s="9"/>
      <c r="ALX112" s="9"/>
      <c r="ALY112" s="9"/>
      <c r="ALZ112" s="9"/>
      <c r="AMA112" s="9"/>
      <c r="AMB112" s="9"/>
      <c r="AMC112" s="9"/>
      <c r="AMD112" s="9"/>
      <c r="AME112" s="9"/>
      <c r="AMF112" s="9"/>
      <c r="AMG112" s="9"/>
      <c r="AMH112" s="9"/>
      <c r="AMI112" s="9"/>
      <c r="AMJ112" s="9"/>
      <c r="AMK112" s="9"/>
      <c r="AML112" s="9"/>
      <c r="AMM112" s="9"/>
      <c r="AMN112" s="9"/>
      <c r="AMO112" s="9"/>
      <c r="AMP112" s="9"/>
      <c r="AMQ112" s="9"/>
      <c r="AMR112" s="9"/>
      <c r="AMS112" s="9"/>
      <c r="AMT112" s="9"/>
      <c r="AMU112" s="9"/>
      <c r="AMV112" s="9"/>
      <c r="AMW112" s="9"/>
      <c r="AMX112" s="9"/>
      <c r="AMY112" s="9"/>
      <c r="AMZ112" s="9"/>
      <c r="ANA112" s="9"/>
      <c r="ANB112" s="9"/>
      <c r="ANC112" s="9"/>
      <c r="AND112" s="9"/>
      <c r="ANE112" s="9"/>
      <c r="ANF112" s="9"/>
      <c r="ANG112" s="9"/>
      <c r="ANH112" s="9"/>
      <c r="ANI112" s="9"/>
      <c r="ANJ112" s="9"/>
      <c r="ANK112" s="9"/>
      <c r="ANL112" s="9"/>
      <c r="ANM112" s="9"/>
      <c r="ANN112" s="9"/>
      <c r="ANO112" s="9"/>
      <c r="ANP112" s="9"/>
      <c r="ANQ112" s="9"/>
      <c r="ANR112" s="9"/>
      <c r="ANS112" s="9"/>
      <c r="ANT112" s="9"/>
      <c r="ANU112" s="9"/>
      <c r="ANV112" s="9"/>
      <c r="ANW112" s="9"/>
      <c r="ANX112" s="9"/>
      <c r="ANY112" s="9"/>
      <c r="ANZ112" s="9"/>
      <c r="AOA112" s="9"/>
      <c r="AOB112" s="9"/>
      <c r="AOC112" s="9"/>
      <c r="AOD112" s="9"/>
      <c r="AOE112" s="9"/>
      <c r="AOF112" s="9"/>
      <c r="AOG112" s="9"/>
      <c r="AOH112" s="9"/>
      <c r="AOI112" s="9"/>
      <c r="AOJ112" s="9"/>
      <c r="AOK112" s="9"/>
      <c r="AOL112" s="9"/>
      <c r="AOM112" s="9"/>
      <c r="AON112" s="9"/>
      <c r="AOO112" s="9"/>
      <c r="AOP112" s="9"/>
      <c r="AOQ112" s="9"/>
      <c r="AOR112" s="9"/>
      <c r="AOS112" s="9"/>
      <c r="AOT112" s="9"/>
      <c r="AOU112" s="9"/>
      <c r="AOV112" s="9"/>
      <c r="AOW112" s="9"/>
      <c r="AOX112" s="9"/>
      <c r="AOY112" s="9"/>
      <c r="AOZ112" s="9"/>
      <c r="APA112" s="9"/>
      <c r="APB112" s="9"/>
      <c r="APC112" s="9"/>
      <c r="APD112" s="9"/>
      <c r="APE112" s="9"/>
      <c r="APF112" s="9"/>
      <c r="APG112" s="9"/>
      <c r="APH112" s="9"/>
      <c r="API112" s="9"/>
      <c r="APJ112" s="9"/>
      <c r="APK112" s="9"/>
      <c r="APL112" s="9"/>
      <c r="APM112" s="9"/>
      <c r="APN112" s="9"/>
      <c r="APO112" s="9"/>
      <c r="APP112" s="9"/>
      <c r="APQ112" s="9"/>
      <c r="APR112" s="9"/>
      <c r="APS112" s="9"/>
      <c r="APT112" s="9"/>
      <c r="APU112" s="9"/>
      <c r="APV112" s="9"/>
      <c r="APW112" s="9"/>
      <c r="APX112" s="9"/>
      <c r="APY112" s="9"/>
      <c r="APZ112" s="9"/>
      <c r="AQA112" s="9"/>
      <c r="AQB112" s="9"/>
      <c r="AQC112" s="9"/>
      <c r="AQD112" s="9"/>
      <c r="AQE112" s="9"/>
      <c r="AQF112" s="9"/>
      <c r="AQG112" s="9"/>
      <c r="AQH112" s="9"/>
      <c r="AQI112" s="9"/>
      <c r="AQJ112" s="9"/>
      <c r="AQK112" s="9"/>
      <c r="AQL112" s="9"/>
      <c r="AQM112" s="9"/>
      <c r="AQN112" s="9"/>
      <c r="AQO112" s="9"/>
      <c r="AQP112" s="9"/>
      <c r="AQQ112" s="9"/>
      <c r="AQR112" s="9"/>
      <c r="AQS112" s="9"/>
      <c r="AQT112" s="9"/>
      <c r="AQU112" s="9"/>
      <c r="AQV112" s="9"/>
      <c r="AQW112" s="9"/>
      <c r="AQX112" s="9"/>
      <c r="AQY112" s="9"/>
      <c r="AQZ112" s="9"/>
      <c r="ARA112" s="9"/>
      <c r="ARB112" s="9"/>
      <c r="ARC112" s="9"/>
      <c r="ARD112" s="9"/>
      <c r="ARE112" s="9"/>
      <c r="ARF112" s="9"/>
      <c r="ARG112" s="9"/>
      <c r="ARH112" s="9"/>
      <c r="ARI112" s="9"/>
      <c r="ARJ112" s="9"/>
      <c r="ARK112" s="9"/>
      <c r="ARL112" s="9"/>
      <c r="ARM112" s="9"/>
      <c r="ARN112" s="9"/>
      <c r="ARO112" s="9"/>
      <c r="ARP112" s="9"/>
      <c r="ARQ112" s="9"/>
      <c r="ARR112" s="9"/>
      <c r="ARS112" s="9"/>
      <c r="ART112" s="9"/>
      <c r="ARU112" s="9"/>
      <c r="ARV112" s="9"/>
      <c r="ARW112" s="9"/>
      <c r="ARX112" s="9"/>
      <c r="ARY112" s="9"/>
      <c r="ARZ112" s="9"/>
      <c r="ASA112" s="9"/>
      <c r="ASB112" s="9"/>
      <c r="ASC112" s="9"/>
      <c r="ASD112" s="9"/>
      <c r="ASE112" s="9"/>
      <c r="ASF112" s="9"/>
      <c r="ASG112" s="9"/>
      <c r="ASH112" s="9"/>
      <c r="ASI112" s="9"/>
      <c r="ASJ112" s="9"/>
      <c r="ASK112" s="9"/>
      <c r="ASL112" s="9"/>
      <c r="ASM112" s="9"/>
      <c r="ASN112" s="9"/>
      <c r="ASO112" s="9"/>
      <c r="ASP112" s="9"/>
      <c r="ASQ112" s="9"/>
      <c r="ASR112" s="9"/>
      <c r="ASS112" s="9"/>
      <c r="AST112" s="9"/>
      <c r="ASU112" s="9"/>
      <c r="ASV112" s="9"/>
      <c r="ASW112" s="9"/>
      <c r="ASX112" s="9"/>
      <c r="ASY112" s="9"/>
      <c r="ASZ112" s="9"/>
      <c r="ATA112" s="9"/>
      <c r="ATB112" s="9"/>
      <c r="ATC112" s="9"/>
      <c r="ATD112" s="9"/>
      <c r="ATE112" s="9"/>
      <c r="ATF112" s="9"/>
      <c r="ATG112" s="9"/>
      <c r="ATH112" s="9"/>
      <c r="ATI112" s="9"/>
      <c r="ATJ112" s="9"/>
      <c r="ATK112" s="9"/>
      <c r="ATL112" s="9"/>
      <c r="ATM112" s="9"/>
      <c r="ATN112" s="9"/>
      <c r="ATO112" s="9"/>
      <c r="ATP112" s="9"/>
      <c r="ATQ112" s="9"/>
      <c r="ATR112" s="9"/>
      <c r="ATS112" s="9"/>
      <c r="ATT112" s="9"/>
      <c r="ATU112" s="9"/>
      <c r="ATV112" s="9"/>
      <c r="ATW112" s="9"/>
      <c r="ATX112" s="9"/>
      <c r="ATY112" s="9"/>
      <c r="ATZ112" s="9"/>
      <c r="AUA112" s="9"/>
      <c r="AUB112" s="9"/>
      <c r="AUC112" s="9"/>
      <c r="AUD112" s="9"/>
      <c r="AUE112" s="9"/>
      <c r="AUF112" s="9"/>
      <c r="AUG112" s="9"/>
      <c r="AUH112" s="9"/>
      <c r="AUI112" s="9"/>
      <c r="AUJ112" s="9"/>
      <c r="AUK112" s="9"/>
      <c r="AUL112" s="9"/>
      <c r="AUM112" s="9"/>
      <c r="AUN112" s="9"/>
      <c r="AUO112" s="9"/>
      <c r="AUP112" s="9"/>
      <c r="AUQ112" s="9"/>
      <c r="AUR112" s="9"/>
      <c r="AUS112" s="9"/>
      <c r="AUT112" s="9"/>
      <c r="AUU112" s="9"/>
      <c r="AUV112" s="9"/>
      <c r="AUW112" s="9"/>
      <c r="AUX112" s="9"/>
      <c r="AUY112" s="9"/>
      <c r="AUZ112" s="9"/>
      <c r="AVA112" s="9"/>
      <c r="AVB112" s="9"/>
      <c r="AVC112" s="9"/>
      <c r="AVD112" s="9"/>
      <c r="AVE112" s="9"/>
      <c r="AVF112" s="9"/>
      <c r="AVG112" s="9"/>
      <c r="AVH112" s="9"/>
      <c r="AVI112" s="9"/>
      <c r="AVJ112" s="9"/>
      <c r="AVK112" s="9"/>
      <c r="AVL112" s="9"/>
      <c r="AVM112" s="9"/>
      <c r="AVN112" s="9"/>
      <c r="AVO112" s="9"/>
      <c r="AVP112" s="9"/>
      <c r="AVQ112" s="9"/>
      <c r="AVR112" s="9"/>
      <c r="AVS112" s="9"/>
      <c r="AVT112" s="9"/>
      <c r="AVU112" s="9"/>
      <c r="AVV112" s="9"/>
      <c r="AVW112" s="9"/>
      <c r="AVX112" s="9"/>
      <c r="AVY112" s="9"/>
      <c r="AVZ112" s="9"/>
      <c r="AWA112" s="9"/>
      <c r="AWB112" s="9"/>
      <c r="AWC112" s="9"/>
      <c r="AWD112" s="9"/>
      <c r="AWE112" s="9"/>
      <c r="AWF112" s="9"/>
      <c r="AWG112" s="9"/>
      <c r="AWH112" s="9"/>
      <c r="AWI112" s="9"/>
      <c r="AWJ112" s="9"/>
      <c r="AWK112" s="9"/>
      <c r="AWL112" s="9"/>
      <c r="AWM112" s="9"/>
      <c r="AWN112" s="9"/>
      <c r="AWO112" s="9"/>
      <c r="AWP112" s="9"/>
      <c r="AWQ112" s="9"/>
      <c r="AWR112" s="9"/>
      <c r="AWS112" s="9"/>
      <c r="AWT112" s="9"/>
      <c r="AWU112" s="9"/>
      <c r="AWV112" s="9"/>
      <c r="AWW112" s="9"/>
      <c r="AWX112" s="9"/>
      <c r="AWY112" s="9"/>
      <c r="AWZ112" s="9"/>
      <c r="AXA112" s="9"/>
      <c r="AXB112" s="9"/>
      <c r="AXC112" s="9"/>
      <c r="AXD112" s="9"/>
      <c r="AXE112" s="9"/>
      <c r="AXF112" s="9"/>
      <c r="AXG112" s="9"/>
      <c r="AXH112" s="9"/>
      <c r="AXI112" s="9"/>
      <c r="AXJ112" s="9"/>
      <c r="AXK112" s="9"/>
      <c r="AXL112" s="9"/>
      <c r="AXM112" s="9"/>
      <c r="AXN112" s="9"/>
      <c r="AXO112" s="9"/>
      <c r="AXP112" s="9"/>
      <c r="AXQ112" s="9"/>
      <c r="AXR112" s="9"/>
      <c r="AXS112" s="9"/>
      <c r="AXT112" s="9"/>
      <c r="AXU112" s="9"/>
      <c r="AXV112" s="9"/>
      <c r="AXW112" s="9"/>
      <c r="AXX112" s="9"/>
      <c r="AXY112" s="9"/>
      <c r="AXZ112" s="9"/>
      <c r="AYA112" s="9"/>
      <c r="AYB112" s="9"/>
      <c r="AYC112" s="9"/>
      <c r="AYD112" s="9"/>
      <c r="AYE112" s="9"/>
      <c r="AYF112" s="9"/>
      <c r="AYG112" s="9"/>
      <c r="AYH112" s="9"/>
      <c r="AYI112" s="9"/>
      <c r="AYJ112" s="9"/>
      <c r="AYK112" s="9"/>
      <c r="AYL112" s="9"/>
      <c r="AYM112" s="9"/>
      <c r="AYN112" s="9"/>
      <c r="AYO112" s="9"/>
      <c r="AYP112" s="9"/>
      <c r="AYQ112" s="9"/>
      <c r="AYR112" s="9"/>
      <c r="AYS112" s="9"/>
      <c r="AYT112" s="9"/>
      <c r="AYU112" s="9"/>
      <c r="AYV112" s="9"/>
      <c r="AYW112" s="9"/>
      <c r="AYX112" s="9"/>
      <c r="AYY112" s="9"/>
      <c r="AYZ112" s="9"/>
      <c r="AZA112" s="9"/>
      <c r="AZB112" s="9"/>
      <c r="AZC112" s="9"/>
      <c r="AZD112" s="9"/>
      <c r="AZE112" s="9"/>
      <c r="AZF112" s="9"/>
      <c r="AZG112" s="9"/>
      <c r="AZH112" s="9"/>
      <c r="AZI112" s="9"/>
      <c r="AZJ112" s="9"/>
      <c r="AZK112" s="9"/>
      <c r="AZL112" s="9"/>
      <c r="AZM112" s="9"/>
      <c r="AZN112" s="9"/>
      <c r="AZO112" s="9"/>
      <c r="AZP112" s="9"/>
      <c r="AZQ112" s="9"/>
      <c r="AZR112" s="9"/>
      <c r="AZS112" s="9"/>
      <c r="AZT112" s="9"/>
      <c r="AZU112" s="9"/>
      <c r="AZV112" s="9"/>
      <c r="AZW112" s="9"/>
      <c r="AZX112" s="9"/>
      <c r="AZY112" s="9"/>
      <c r="AZZ112" s="9"/>
      <c r="BAA112" s="9"/>
      <c r="BAB112" s="9"/>
      <c r="BAC112" s="9"/>
      <c r="BAD112" s="9"/>
      <c r="BAE112" s="9"/>
      <c r="BAF112" s="9"/>
      <c r="BAG112" s="9"/>
      <c r="BAH112" s="9"/>
      <c r="BAI112" s="9"/>
      <c r="BAJ112" s="9"/>
      <c r="BAK112" s="9"/>
      <c r="BAL112" s="9"/>
      <c r="BAM112" s="9"/>
      <c r="BAN112" s="9"/>
      <c r="BAO112" s="9"/>
      <c r="BAP112" s="9"/>
      <c r="BAQ112" s="9"/>
      <c r="BAR112" s="9"/>
      <c r="BAS112" s="9"/>
      <c r="BAT112" s="9"/>
      <c r="BAU112" s="9"/>
      <c r="BAV112" s="9"/>
      <c r="BAW112" s="9"/>
      <c r="BAX112" s="9"/>
      <c r="BAY112" s="9"/>
      <c r="BAZ112" s="9"/>
      <c r="BBA112" s="9"/>
      <c r="BBB112" s="9"/>
      <c r="BBC112" s="9"/>
      <c r="BBD112" s="9"/>
      <c r="BBE112" s="9"/>
      <c r="BBF112" s="9"/>
      <c r="BBG112" s="9"/>
      <c r="BBH112" s="9"/>
      <c r="BBI112" s="9"/>
      <c r="BBJ112" s="9"/>
      <c r="BBK112" s="9"/>
      <c r="BBL112" s="9"/>
      <c r="BBM112" s="9"/>
      <c r="BBN112" s="9"/>
      <c r="BBO112" s="9"/>
      <c r="BBP112" s="9"/>
      <c r="BBQ112" s="9"/>
      <c r="BBR112" s="9"/>
      <c r="BBS112" s="9"/>
      <c r="BBT112" s="9"/>
      <c r="BBU112" s="9"/>
      <c r="BBV112" s="9"/>
      <c r="BBW112" s="9"/>
      <c r="BBX112" s="9"/>
      <c r="BBY112" s="9"/>
      <c r="BBZ112" s="9"/>
      <c r="BCA112" s="9"/>
      <c r="BCB112" s="9"/>
      <c r="BCC112" s="9"/>
      <c r="BCD112" s="9"/>
      <c r="BCE112" s="9"/>
      <c r="BCF112" s="9"/>
      <c r="BCG112" s="9"/>
      <c r="BCH112" s="9"/>
      <c r="BCI112" s="9"/>
      <c r="BCJ112" s="9"/>
      <c r="BCK112" s="9"/>
      <c r="BCL112" s="9"/>
      <c r="BCM112" s="9"/>
      <c r="BCN112" s="9"/>
      <c r="BCO112" s="9"/>
      <c r="BCP112" s="9"/>
      <c r="BCQ112" s="9"/>
      <c r="BCR112" s="9"/>
      <c r="BCS112" s="9"/>
      <c r="BCT112" s="9"/>
      <c r="BCU112" s="9"/>
      <c r="BCV112" s="9"/>
      <c r="BCW112" s="9"/>
      <c r="BCX112" s="9"/>
      <c r="BCY112" s="9"/>
      <c r="BCZ112" s="9"/>
      <c r="BDA112" s="9"/>
      <c r="BDB112" s="9"/>
      <c r="BDC112" s="9"/>
      <c r="BDD112" s="9"/>
      <c r="BDE112" s="9"/>
      <c r="BDF112" s="9"/>
      <c r="BDG112" s="9"/>
      <c r="BDH112" s="9"/>
      <c r="BDI112" s="9"/>
      <c r="BDJ112" s="9"/>
      <c r="BDK112" s="9"/>
      <c r="BDL112" s="9"/>
      <c r="BDM112" s="9"/>
      <c r="BDN112" s="9"/>
      <c r="BDO112" s="9"/>
      <c r="BDP112" s="9"/>
      <c r="BDQ112" s="9"/>
      <c r="BDR112" s="9"/>
      <c r="BDS112" s="9"/>
      <c r="BDT112" s="9"/>
      <c r="BDU112" s="9"/>
      <c r="BDV112" s="9"/>
      <c r="BDW112" s="9"/>
      <c r="BDX112" s="9"/>
      <c r="BDY112" s="9"/>
      <c r="BDZ112" s="9"/>
      <c r="BEA112" s="9"/>
      <c r="BEB112" s="9"/>
      <c r="BEC112" s="9"/>
      <c r="BED112" s="9"/>
      <c r="BEE112" s="9"/>
      <c r="BEF112" s="9"/>
      <c r="BEG112" s="9"/>
      <c r="BEH112" s="9"/>
      <c r="BEI112" s="9"/>
      <c r="BEJ112" s="9"/>
      <c r="BEK112" s="9"/>
      <c r="BEL112" s="9"/>
      <c r="BEM112" s="9"/>
      <c r="BEN112" s="9"/>
      <c r="BEO112" s="9"/>
      <c r="BEP112" s="9"/>
      <c r="BEQ112" s="9"/>
      <c r="BER112" s="9"/>
      <c r="BES112" s="9"/>
      <c r="BET112" s="9"/>
      <c r="BEU112" s="9"/>
      <c r="BEV112" s="9"/>
      <c r="BEW112" s="9"/>
      <c r="BEX112" s="9"/>
      <c r="BEY112" s="9"/>
      <c r="BEZ112" s="9"/>
      <c r="BFA112" s="9"/>
      <c r="BFB112" s="9"/>
      <c r="BFC112" s="9"/>
      <c r="BFD112" s="9"/>
      <c r="BFE112" s="9"/>
      <c r="BFF112" s="9"/>
      <c r="BFG112" s="9"/>
      <c r="BFH112" s="9"/>
      <c r="BFI112" s="9"/>
      <c r="BFJ112" s="9"/>
      <c r="BFK112" s="9"/>
      <c r="BFL112" s="9"/>
      <c r="BFM112" s="9"/>
      <c r="BFN112" s="9"/>
      <c r="BFO112" s="9"/>
      <c r="BFP112" s="9"/>
      <c r="BFQ112" s="9"/>
      <c r="BFR112" s="9"/>
      <c r="BFS112" s="9"/>
      <c r="BFT112" s="9"/>
      <c r="BFU112" s="9"/>
      <c r="BFV112" s="9"/>
      <c r="BFW112" s="9"/>
      <c r="BFX112" s="9"/>
      <c r="BFY112" s="9"/>
      <c r="BFZ112" s="9"/>
      <c r="BGA112" s="9"/>
      <c r="BGB112" s="9"/>
      <c r="BGC112" s="9"/>
      <c r="BGD112" s="9"/>
      <c r="BGE112" s="9"/>
      <c r="BGF112" s="9"/>
      <c r="BGG112" s="9"/>
      <c r="BGH112" s="9"/>
      <c r="BGI112" s="9"/>
      <c r="BGJ112" s="9"/>
      <c r="BGK112" s="9"/>
      <c r="BGL112" s="9"/>
      <c r="BGM112" s="9"/>
      <c r="BGN112" s="9"/>
      <c r="BGO112" s="9"/>
      <c r="BGP112" s="9"/>
      <c r="BGQ112" s="9"/>
      <c r="BGR112" s="9"/>
      <c r="BGS112" s="9"/>
      <c r="BGT112" s="9"/>
      <c r="BGU112" s="9"/>
      <c r="BGV112" s="9"/>
      <c r="BGW112" s="9"/>
      <c r="BGX112" s="9"/>
      <c r="BGY112" s="9"/>
      <c r="BGZ112" s="9"/>
      <c r="BHA112" s="9"/>
      <c r="BHB112" s="9"/>
      <c r="BHC112" s="9"/>
      <c r="BHD112" s="9"/>
      <c r="BHE112" s="9"/>
      <c r="BHF112" s="9"/>
      <c r="BHG112" s="9"/>
      <c r="BHH112" s="9"/>
      <c r="BHI112" s="9"/>
      <c r="BHJ112" s="9"/>
      <c r="BHK112" s="9"/>
      <c r="BHL112" s="9"/>
      <c r="BHM112" s="9"/>
      <c r="BHN112" s="9"/>
      <c r="BHO112" s="9"/>
      <c r="BHP112" s="9"/>
      <c r="BHQ112" s="9"/>
      <c r="BHR112" s="9"/>
      <c r="BHS112" s="9"/>
      <c r="BHT112" s="9"/>
      <c r="BHU112" s="9"/>
      <c r="BHV112" s="9"/>
      <c r="BHW112" s="9"/>
      <c r="BHX112" s="9"/>
      <c r="BHY112" s="9"/>
      <c r="BHZ112" s="9"/>
      <c r="BIA112" s="9"/>
      <c r="BIB112" s="9"/>
      <c r="BIC112" s="9"/>
      <c r="BID112" s="9"/>
      <c r="BIE112" s="9"/>
      <c r="BIF112" s="9"/>
      <c r="BIG112" s="9"/>
      <c r="BIH112" s="9"/>
      <c r="BII112" s="9"/>
      <c r="BIJ112" s="9"/>
      <c r="BIK112" s="9"/>
      <c r="BIL112" s="9"/>
      <c r="BIM112" s="9"/>
      <c r="BIN112" s="9"/>
      <c r="BIO112" s="9"/>
      <c r="BIP112" s="9"/>
      <c r="BIQ112" s="9"/>
      <c r="BIR112" s="9"/>
      <c r="BIS112" s="9"/>
      <c r="BIT112" s="9"/>
      <c r="BIU112" s="9"/>
      <c r="BIV112" s="9"/>
      <c r="BIW112" s="9"/>
      <c r="BIX112" s="9"/>
      <c r="BIY112" s="9"/>
      <c r="BIZ112" s="9"/>
      <c r="BJA112" s="9"/>
      <c r="BJB112" s="9"/>
      <c r="BJC112" s="9"/>
      <c r="BJD112" s="9"/>
      <c r="BJE112" s="9"/>
      <c r="BJF112" s="9"/>
      <c r="BJG112" s="9"/>
      <c r="BJH112" s="9"/>
      <c r="BJI112" s="9"/>
      <c r="BJJ112" s="9"/>
      <c r="BJK112" s="9"/>
      <c r="BJL112" s="9"/>
      <c r="BJM112" s="9"/>
      <c r="BJN112" s="9"/>
      <c r="BJO112" s="9"/>
      <c r="BJP112" s="9"/>
      <c r="BJQ112" s="9"/>
      <c r="BJR112" s="9"/>
      <c r="BJS112" s="9"/>
      <c r="BJT112" s="9"/>
      <c r="BJU112" s="9"/>
      <c r="BJV112" s="9"/>
      <c r="BJW112" s="9"/>
      <c r="BJX112" s="9"/>
      <c r="BJY112" s="9"/>
      <c r="BJZ112" s="9"/>
      <c r="BKA112" s="9"/>
      <c r="BKB112" s="9"/>
      <c r="BKC112" s="9"/>
      <c r="BKD112" s="9"/>
      <c r="BKE112" s="9"/>
      <c r="BKF112" s="9"/>
      <c r="BKG112" s="9"/>
      <c r="BKH112" s="9"/>
      <c r="BKI112" s="9"/>
      <c r="BKJ112" s="9"/>
      <c r="BKK112" s="9"/>
      <c r="BKL112" s="9"/>
      <c r="BKM112" s="9"/>
      <c r="BKN112" s="9"/>
      <c r="BKO112" s="9"/>
      <c r="BKP112" s="9"/>
      <c r="BKQ112" s="9"/>
      <c r="BKR112" s="9"/>
      <c r="BKS112" s="9"/>
      <c r="BKT112" s="9"/>
      <c r="BKU112" s="9"/>
      <c r="BKV112" s="9"/>
      <c r="BKW112" s="9"/>
      <c r="BKX112" s="9"/>
      <c r="BKY112" s="9"/>
      <c r="BKZ112" s="9"/>
      <c r="BLA112" s="9"/>
      <c r="BLB112" s="9"/>
      <c r="BLC112" s="9"/>
      <c r="BLD112" s="9"/>
      <c r="BLE112" s="9"/>
      <c r="BLF112" s="9"/>
      <c r="BLG112" s="9"/>
      <c r="BLH112" s="9"/>
      <c r="BLI112" s="9"/>
      <c r="BLJ112" s="9"/>
      <c r="BLK112" s="9"/>
      <c r="BLL112" s="9"/>
      <c r="BLM112" s="9"/>
      <c r="BLN112" s="9"/>
      <c r="BLO112" s="9"/>
      <c r="BLP112" s="9"/>
      <c r="BLQ112" s="9"/>
      <c r="BLR112" s="9"/>
      <c r="BLS112" s="9"/>
      <c r="BLT112" s="9"/>
      <c r="BLU112" s="9"/>
      <c r="BLV112" s="9"/>
      <c r="BLW112" s="9"/>
      <c r="BLX112" s="9"/>
      <c r="BLY112" s="9"/>
      <c r="BLZ112" s="9"/>
      <c r="BMA112" s="9"/>
      <c r="BMB112" s="9"/>
      <c r="BMC112" s="9"/>
      <c r="BMD112" s="9"/>
      <c r="BME112" s="9"/>
      <c r="BMF112" s="9"/>
      <c r="BMG112" s="9"/>
      <c r="BMH112" s="9"/>
      <c r="BMI112" s="9"/>
      <c r="BMJ112" s="9"/>
      <c r="BMK112" s="9"/>
      <c r="BML112" s="9"/>
      <c r="BMM112" s="9"/>
      <c r="BMN112" s="9"/>
      <c r="BMO112" s="9"/>
      <c r="BMP112" s="9"/>
      <c r="BMQ112" s="9"/>
      <c r="BMR112" s="9"/>
      <c r="BMS112" s="9"/>
      <c r="BMT112" s="9"/>
      <c r="BMU112" s="9"/>
      <c r="BMV112" s="9"/>
      <c r="BMW112" s="9"/>
      <c r="BMX112" s="9"/>
      <c r="BMY112" s="9"/>
      <c r="BMZ112" s="9"/>
      <c r="BNA112" s="9"/>
      <c r="BNB112" s="9"/>
      <c r="BNC112" s="9"/>
      <c r="BND112" s="9"/>
      <c r="BNE112" s="9"/>
      <c r="BNF112" s="9"/>
      <c r="BNG112" s="9"/>
      <c r="BNH112" s="9"/>
      <c r="BNI112" s="9"/>
      <c r="BNJ112" s="9"/>
      <c r="BNK112" s="9"/>
      <c r="BNL112" s="9"/>
      <c r="BNM112" s="9"/>
      <c r="BNN112" s="9"/>
      <c r="BNO112" s="9"/>
      <c r="BNP112" s="9"/>
      <c r="BNQ112" s="9"/>
      <c r="BNR112" s="9"/>
      <c r="BNS112" s="9"/>
      <c r="BNT112" s="9"/>
      <c r="BNU112" s="9"/>
      <c r="BNV112" s="9"/>
      <c r="BNW112" s="9"/>
      <c r="BNX112" s="9"/>
      <c r="BNY112" s="9"/>
      <c r="BNZ112" s="9"/>
      <c r="BOA112" s="9"/>
      <c r="BOB112" s="9"/>
      <c r="BOC112" s="9"/>
      <c r="BOD112" s="9"/>
      <c r="BOE112" s="9"/>
      <c r="BOF112" s="9"/>
      <c r="BOG112" s="9"/>
      <c r="BOH112" s="9"/>
      <c r="BOI112" s="9"/>
      <c r="BOJ112" s="9"/>
      <c r="BOK112" s="9"/>
      <c r="BOL112" s="9"/>
      <c r="BOM112" s="9"/>
      <c r="BON112" s="9"/>
      <c r="BOO112" s="9"/>
      <c r="BOP112" s="9"/>
      <c r="BOQ112" s="9"/>
      <c r="BOR112" s="9"/>
      <c r="BOS112" s="9"/>
      <c r="BOT112" s="9"/>
      <c r="BOU112" s="9"/>
      <c r="BOV112" s="9"/>
      <c r="BOW112" s="9"/>
      <c r="BOX112" s="9"/>
      <c r="BOY112" s="9"/>
      <c r="BOZ112" s="9"/>
      <c r="BPA112" s="9"/>
      <c r="BPB112" s="9"/>
      <c r="BPC112" s="9"/>
      <c r="BPD112" s="9"/>
      <c r="BPE112" s="9"/>
      <c r="BPF112" s="9"/>
      <c r="BPG112" s="9"/>
      <c r="BPH112" s="9"/>
      <c r="BPI112" s="9"/>
      <c r="BPJ112" s="9"/>
      <c r="BPK112" s="9"/>
      <c r="BPL112" s="9"/>
      <c r="BPM112" s="9"/>
      <c r="BPN112" s="9"/>
      <c r="BPO112" s="9"/>
      <c r="BPP112" s="9"/>
      <c r="BPQ112" s="9"/>
      <c r="BPR112" s="9"/>
      <c r="BPS112" s="9"/>
      <c r="BPT112" s="9"/>
      <c r="BPU112" s="9"/>
      <c r="BPV112" s="9"/>
      <c r="BPW112" s="9"/>
      <c r="BPX112" s="9"/>
      <c r="BPY112" s="9"/>
      <c r="BPZ112" s="9"/>
      <c r="BQA112" s="9"/>
      <c r="BQB112" s="9"/>
      <c r="BQC112" s="9"/>
      <c r="BQD112" s="9"/>
      <c r="BQE112" s="9"/>
      <c r="BQF112" s="9"/>
      <c r="BQG112" s="9"/>
      <c r="BQH112" s="9"/>
      <c r="BQI112" s="9"/>
      <c r="BQJ112" s="9"/>
      <c r="BQK112" s="9"/>
      <c r="BQL112" s="9"/>
      <c r="BQM112" s="9"/>
      <c r="BQN112" s="9"/>
      <c r="BQO112" s="9"/>
      <c r="BQP112" s="9"/>
      <c r="BQQ112" s="9"/>
      <c r="BQR112" s="9"/>
      <c r="BQS112" s="9"/>
      <c r="BQT112" s="9"/>
      <c r="BQU112" s="9"/>
      <c r="BQV112" s="9"/>
      <c r="BQW112" s="9"/>
      <c r="BQX112" s="9"/>
      <c r="BQY112" s="9"/>
      <c r="BQZ112" s="9"/>
      <c r="BRA112" s="9"/>
      <c r="BRB112" s="9"/>
      <c r="BRC112" s="9"/>
      <c r="BRD112" s="9"/>
      <c r="BRE112" s="9"/>
      <c r="BRF112" s="9"/>
      <c r="BRG112" s="9"/>
      <c r="BRH112" s="9"/>
      <c r="BRI112" s="9"/>
      <c r="BRJ112" s="9"/>
      <c r="BRK112" s="9"/>
      <c r="BRL112" s="9"/>
      <c r="BRM112" s="9"/>
      <c r="BRN112" s="9"/>
      <c r="BRO112" s="9"/>
      <c r="BRP112" s="9"/>
      <c r="BRQ112" s="9"/>
      <c r="BRR112" s="9"/>
      <c r="BRS112" s="9"/>
      <c r="BRT112" s="9"/>
      <c r="BRU112" s="9"/>
      <c r="BRV112" s="9"/>
      <c r="BRW112" s="9"/>
      <c r="BRX112" s="9"/>
      <c r="BRY112" s="9"/>
      <c r="BRZ112" s="9"/>
      <c r="BSA112" s="9"/>
      <c r="BSB112" s="9"/>
      <c r="BSC112" s="9"/>
      <c r="BSD112" s="9"/>
      <c r="BSE112" s="9"/>
      <c r="BSF112" s="9"/>
      <c r="BSG112" s="9"/>
      <c r="BSH112" s="9"/>
      <c r="BSI112" s="9"/>
      <c r="BSJ112" s="9"/>
      <c r="BSK112" s="9"/>
      <c r="BSL112" s="9"/>
      <c r="BSM112" s="9"/>
      <c r="BSN112" s="9"/>
      <c r="BSO112" s="9"/>
      <c r="BSP112" s="9"/>
      <c r="BSQ112" s="9"/>
      <c r="BSR112" s="9"/>
      <c r="BSS112" s="9"/>
      <c r="BST112" s="9"/>
      <c r="BSU112" s="9"/>
      <c r="BSV112" s="9"/>
      <c r="BSW112" s="9"/>
      <c r="BSX112" s="9"/>
      <c r="BSY112" s="9"/>
      <c r="BSZ112" s="9"/>
      <c r="BTA112" s="9"/>
      <c r="BTB112" s="9"/>
      <c r="BTC112" s="9"/>
      <c r="BTD112" s="9"/>
      <c r="BTE112" s="9"/>
      <c r="BTF112" s="9"/>
      <c r="BTG112" s="9"/>
      <c r="BTH112" s="9"/>
      <c r="BTI112" s="9"/>
      <c r="BTJ112" s="9"/>
      <c r="BTK112" s="9"/>
      <c r="BTL112" s="9"/>
      <c r="BTM112" s="9"/>
      <c r="BTN112" s="9"/>
      <c r="BTO112" s="9"/>
      <c r="BTP112" s="9"/>
      <c r="BTQ112" s="9"/>
      <c r="BTR112" s="9"/>
      <c r="BTS112" s="9"/>
      <c r="BTT112" s="9"/>
      <c r="BTU112" s="9"/>
      <c r="BTV112" s="9"/>
      <c r="BTW112" s="9"/>
      <c r="BTX112" s="9"/>
      <c r="BTY112" s="9"/>
      <c r="BTZ112" s="9"/>
      <c r="BUA112" s="9"/>
      <c r="BUB112" s="9"/>
      <c r="BUC112" s="9"/>
      <c r="BUD112" s="9"/>
      <c r="BUE112" s="9"/>
      <c r="BUF112" s="9"/>
      <c r="BUG112" s="9"/>
      <c r="BUH112" s="9"/>
      <c r="BUI112" s="9"/>
      <c r="BUJ112" s="9"/>
      <c r="BUK112" s="9"/>
      <c r="BUL112" s="9"/>
      <c r="BUM112" s="9"/>
      <c r="BUN112" s="9"/>
      <c r="BUO112" s="9"/>
      <c r="BUP112" s="9"/>
      <c r="BUQ112" s="9"/>
      <c r="BUR112" s="9"/>
      <c r="BUS112" s="9"/>
      <c r="BUT112" s="9"/>
      <c r="BUU112" s="9"/>
      <c r="BUV112" s="9"/>
      <c r="BUW112" s="9"/>
      <c r="BUX112" s="9"/>
      <c r="BUY112" s="9"/>
      <c r="BUZ112" s="9"/>
      <c r="BVA112" s="9"/>
      <c r="BVB112" s="9"/>
      <c r="BVC112" s="9"/>
      <c r="BVD112" s="9"/>
      <c r="BVE112" s="9"/>
      <c r="BVF112" s="9"/>
      <c r="BVG112" s="9"/>
      <c r="BVH112" s="9"/>
      <c r="BVI112" s="9"/>
      <c r="BVJ112" s="9"/>
      <c r="BVK112" s="9"/>
      <c r="BVL112" s="9"/>
      <c r="BVM112" s="9"/>
      <c r="BVN112" s="9"/>
      <c r="BVO112" s="9"/>
      <c r="BVP112" s="9"/>
      <c r="BVQ112" s="9"/>
      <c r="BVR112" s="9"/>
      <c r="BVS112" s="9"/>
      <c r="BVT112" s="9"/>
      <c r="BVU112" s="9"/>
      <c r="BVV112" s="9"/>
      <c r="BVW112" s="9"/>
      <c r="BVX112" s="9"/>
      <c r="BVY112" s="9"/>
      <c r="BVZ112" s="9"/>
      <c r="BWA112" s="9"/>
      <c r="BWB112" s="9"/>
      <c r="BWC112" s="9"/>
      <c r="BWD112" s="9"/>
      <c r="BWE112" s="9"/>
      <c r="BWF112" s="9"/>
      <c r="BWG112" s="9"/>
      <c r="BWH112" s="9"/>
      <c r="BWI112" s="9"/>
      <c r="BWJ112" s="9"/>
      <c r="BWK112" s="9"/>
      <c r="BWL112" s="9"/>
      <c r="BWM112" s="9"/>
      <c r="BWN112" s="9"/>
      <c r="BWO112" s="9"/>
      <c r="BWP112" s="9"/>
      <c r="BWQ112" s="9"/>
      <c r="BWR112" s="9"/>
      <c r="BWS112" s="9"/>
      <c r="BWT112" s="9"/>
      <c r="BWU112" s="9"/>
      <c r="BWV112" s="9"/>
      <c r="BWW112" s="9"/>
      <c r="BWX112" s="9"/>
      <c r="BWY112" s="9"/>
      <c r="BWZ112" s="9"/>
      <c r="BXA112" s="9"/>
      <c r="BXB112" s="9"/>
      <c r="BXC112" s="9"/>
      <c r="BXD112" s="9"/>
      <c r="BXE112" s="9"/>
      <c r="BXF112" s="9"/>
      <c r="BXG112" s="9"/>
      <c r="BXH112" s="9"/>
      <c r="BXI112" s="9"/>
      <c r="BXJ112" s="9"/>
      <c r="BXK112" s="9"/>
      <c r="BXL112" s="9"/>
      <c r="BXM112" s="9"/>
      <c r="BXN112" s="9"/>
      <c r="BXO112" s="9"/>
      <c r="BXP112" s="9"/>
      <c r="BXQ112" s="9"/>
      <c r="BXR112" s="9"/>
      <c r="BXS112" s="9"/>
      <c r="BXT112" s="9"/>
      <c r="BXU112" s="9"/>
      <c r="BXV112" s="9"/>
      <c r="BXW112" s="9"/>
      <c r="BXX112" s="9"/>
      <c r="BXY112" s="9"/>
      <c r="BXZ112" s="9"/>
      <c r="BYA112" s="9"/>
      <c r="BYB112" s="9"/>
      <c r="BYC112" s="9"/>
      <c r="BYD112" s="9"/>
      <c r="BYE112" s="9"/>
      <c r="BYF112" s="9"/>
      <c r="BYG112" s="9"/>
      <c r="BYH112" s="9"/>
      <c r="BYI112" s="9"/>
      <c r="BYJ112" s="9"/>
      <c r="BYK112" s="9"/>
      <c r="BYL112" s="9"/>
      <c r="BYM112" s="9"/>
      <c r="BYN112" s="9"/>
      <c r="BYO112" s="9"/>
      <c r="BYP112" s="9"/>
      <c r="BYQ112" s="9"/>
      <c r="BYR112" s="9"/>
      <c r="BYS112" s="9"/>
      <c r="BYT112" s="9"/>
      <c r="BYU112" s="9"/>
      <c r="BYV112" s="9"/>
      <c r="BYW112" s="9"/>
      <c r="BYX112" s="9"/>
      <c r="BYY112" s="9"/>
      <c r="BYZ112" s="9"/>
      <c r="BZA112" s="9"/>
      <c r="BZB112" s="9"/>
      <c r="BZC112" s="9"/>
      <c r="BZD112" s="9"/>
      <c r="BZE112" s="9"/>
      <c r="BZF112" s="9"/>
      <c r="BZG112" s="9"/>
      <c r="BZH112" s="9"/>
      <c r="BZI112" s="9"/>
      <c r="BZJ112" s="9"/>
      <c r="BZK112" s="9"/>
      <c r="BZL112" s="9"/>
      <c r="BZM112" s="9"/>
      <c r="BZN112" s="9"/>
      <c r="BZO112" s="9"/>
      <c r="BZP112" s="9"/>
      <c r="BZQ112" s="9"/>
      <c r="BZR112" s="9"/>
      <c r="BZS112" s="9"/>
      <c r="BZT112" s="9"/>
      <c r="BZU112" s="9"/>
      <c r="BZV112" s="9"/>
      <c r="BZW112" s="9"/>
      <c r="BZX112" s="9"/>
      <c r="BZY112" s="9"/>
      <c r="BZZ112" s="9"/>
      <c r="CAA112" s="9"/>
      <c r="CAB112" s="9"/>
      <c r="CAC112" s="9"/>
      <c r="CAD112" s="9"/>
      <c r="CAE112" s="9"/>
      <c r="CAF112" s="9"/>
      <c r="CAG112" s="9"/>
      <c r="CAH112" s="9"/>
      <c r="CAI112" s="9"/>
      <c r="CAJ112" s="9"/>
      <c r="CAK112" s="9"/>
      <c r="CAL112" s="9"/>
      <c r="CAM112" s="9"/>
      <c r="CAN112" s="9"/>
      <c r="CAO112" s="9"/>
      <c r="CAP112" s="9"/>
      <c r="CAQ112" s="9"/>
      <c r="CAR112" s="9"/>
      <c r="CAS112" s="9"/>
      <c r="CAT112" s="9"/>
      <c r="CAU112" s="9"/>
      <c r="CAV112" s="9"/>
      <c r="CAW112" s="9"/>
      <c r="CAX112" s="9"/>
      <c r="CAY112" s="9"/>
      <c r="CAZ112" s="9"/>
      <c r="CBA112" s="9"/>
      <c r="CBB112" s="9"/>
      <c r="CBC112" s="9"/>
      <c r="CBD112" s="9"/>
      <c r="CBE112" s="9"/>
      <c r="CBF112" s="9"/>
      <c r="CBG112" s="9"/>
      <c r="CBH112" s="9"/>
      <c r="CBI112" s="9"/>
      <c r="CBJ112" s="9"/>
      <c r="CBK112" s="9"/>
      <c r="CBL112" s="9"/>
      <c r="CBM112" s="9"/>
      <c r="CBN112" s="9"/>
      <c r="CBO112" s="9"/>
      <c r="CBP112" s="9"/>
      <c r="CBQ112" s="9"/>
      <c r="CBR112" s="9"/>
      <c r="CBS112" s="9"/>
      <c r="CBT112" s="9"/>
      <c r="CBU112" s="9"/>
      <c r="CBV112" s="9"/>
      <c r="CBW112" s="9"/>
      <c r="CBX112" s="9"/>
      <c r="CBY112" s="9"/>
      <c r="CBZ112" s="9"/>
      <c r="CCA112" s="9"/>
      <c r="CCB112" s="9"/>
      <c r="CCC112" s="9"/>
      <c r="CCD112" s="9"/>
      <c r="CCE112" s="9"/>
      <c r="CCF112" s="9"/>
      <c r="CCG112" s="9"/>
      <c r="CCH112" s="9"/>
      <c r="CCI112" s="9"/>
      <c r="CCJ112" s="9"/>
      <c r="CCK112" s="9"/>
      <c r="CCL112" s="9"/>
      <c r="CCM112" s="9"/>
      <c r="CCN112" s="9"/>
      <c r="CCO112" s="9"/>
      <c r="CCP112" s="9"/>
      <c r="CCQ112" s="9"/>
      <c r="CCR112" s="9"/>
      <c r="CCS112" s="9"/>
      <c r="CCT112" s="9"/>
      <c r="CCU112" s="9"/>
      <c r="CCV112" s="9"/>
      <c r="CCW112" s="9"/>
      <c r="CCX112" s="9"/>
      <c r="CCY112" s="9"/>
      <c r="CCZ112" s="9"/>
      <c r="CDA112" s="9"/>
      <c r="CDB112" s="9"/>
      <c r="CDC112" s="9"/>
      <c r="CDD112" s="9"/>
      <c r="CDE112" s="9"/>
      <c r="CDF112" s="9"/>
      <c r="CDG112" s="9"/>
      <c r="CDH112" s="9"/>
      <c r="CDI112" s="9"/>
      <c r="CDJ112" s="9"/>
      <c r="CDK112" s="9"/>
      <c r="CDL112" s="9"/>
      <c r="CDM112" s="9"/>
      <c r="CDN112" s="9"/>
      <c r="CDO112" s="9"/>
      <c r="CDP112" s="9"/>
      <c r="CDQ112" s="9"/>
      <c r="CDR112" s="9"/>
      <c r="CDS112" s="9"/>
      <c r="CDT112" s="9"/>
      <c r="CDU112" s="9"/>
      <c r="CDV112" s="9"/>
      <c r="CDW112" s="9"/>
      <c r="CDX112" s="9"/>
      <c r="CDY112" s="9"/>
      <c r="CDZ112" s="9"/>
      <c r="CEA112" s="9"/>
      <c r="CEB112" s="9"/>
      <c r="CEC112" s="9"/>
      <c r="CED112" s="9"/>
      <c r="CEE112" s="9"/>
      <c r="CEF112" s="9"/>
      <c r="CEG112" s="9"/>
      <c r="CEH112" s="9"/>
      <c r="CEI112" s="9"/>
      <c r="CEJ112" s="9"/>
      <c r="CEK112" s="9"/>
      <c r="CEL112" s="9"/>
      <c r="CEM112" s="9"/>
      <c r="CEN112" s="9"/>
      <c r="CEO112" s="9"/>
      <c r="CEP112" s="9"/>
      <c r="CEQ112" s="9"/>
      <c r="CER112" s="9"/>
      <c r="CES112" s="9"/>
      <c r="CET112" s="9"/>
      <c r="CEU112" s="9"/>
      <c r="CEV112" s="9"/>
      <c r="CEW112" s="9"/>
      <c r="CEX112" s="9"/>
      <c r="CEY112" s="9"/>
      <c r="CEZ112" s="9"/>
      <c r="CFA112" s="9"/>
      <c r="CFB112" s="9"/>
      <c r="CFC112" s="9"/>
      <c r="CFD112" s="9"/>
      <c r="CFE112" s="9"/>
      <c r="CFF112" s="9"/>
      <c r="CFG112" s="9"/>
      <c r="CFH112" s="9"/>
      <c r="CFI112" s="9"/>
      <c r="CFJ112" s="9"/>
      <c r="CFK112" s="9"/>
      <c r="CFL112" s="9"/>
      <c r="CFM112" s="9"/>
      <c r="CFN112" s="9"/>
      <c r="CFO112" s="9"/>
      <c r="CFP112" s="9"/>
      <c r="CFQ112" s="9"/>
      <c r="CFR112" s="9"/>
      <c r="CFS112" s="9"/>
      <c r="CFT112" s="9"/>
      <c r="CFU112" s="9"/>
      <c r="CFV112" s="9"/>
      <c r="CFW112" s="9"/>
      <c r="CFX112" s="9"/>
      <c r="CFY112" s="9"/>
      <c r="CFZ112" s="9"/>
      <c r="CGA112" s="9"/>
      <c r="CGB112" s="9"/>
      <c r="CGC112" s="9"/>
      <c r="CGD112" s="9"/>
      <c r="CGE112" s="9"/>
      <c r="CGF112" s="9"/>
      <c r="CGG112" s="9"/>
      <c r="CGH112" s="9"/>
      <c r="CGI112" s="9"/>
      <c r="CGJ112" s="9"/>
      <c r="CGK112" s="9"/>
      <c r="CGL112" s="9"/>
      <c r="CGM112" s="9"/>
      <c r="CGN112" s="9"/>
      <c r="CGO112" s="9"/>
      <c r="CGP112" s="9"/>
      <c r="CGQ112" s="9"/>
      <c r="CGR112" s="9"/>
      <c r="CGS112" s="9"/>
      <c r="CGT112" s="9"/>
      <c r="CGU112" s="9"/>
      <c r="CGV112" s="9"/>
      <c r="CGW112" s="9"/>
      <c r="CGX112" s="9"/>
      <c r="CGY112" s="9"/>
      <c r="CGZ112" s="9"/>
      <c r="CHA112" s="9"/>
      <c r="CHB112" s="9"/>
      <c r="CHC112" s="9"/>
      <c r="CHD112" s="9"/>
      <c r="CHE112" s="9"/>
      <c r="CHF112" s="9"/>
      <c r="CHG112" s="9"/>
      <c r="CHH112" s="9"/>
      <c r="CHI112" s="9"/>
      <c r="CHJ112" s="9"/>
      <c r="CHK112" s="9"/>
      <c r="CHL112" s="9"/>
      <c r="CHM112" s="9"/>
      <c r="CHN112" s="9"/>
      <c r="CHO112" s="9"/>
      <c r="CHP112" s="9"/>
      <c r="CHQ112" s="9"/>
      <c r="CHR112" s="9"/>
      <c r="CHS112" s="9"/>
      <c r="CHT112" s="9"/>
      <c r="CHU112" s="9"/>
      <c r="CHV112" s="9"/>
      <c r="CHW112" s="9"/>
      <c r="CHX112" s="9"/>
      <c r="CHY112" s="9"/>
      <c r="CHZ112" s="9"/>
      <c r="CIA112" s="9"/>
      <c r="CIB112" s="9"/>
      <c r="CIC112" s="9"/>
      <c r="CID112" s="9"/>
      <c r="CIE112" s="9"/>
      <c r="CIF112" s="9"/>
      <c r="CIG112" s="9"/>
      <c r="CIH112" s="9"/>
      <c r="CII112" s="9"/>
      <c r="CIJ112" s="9"/>
      <c r="CIK112" s="9"/>
      <c r="CIL112" s="9"/>
      <c r="CIM112" s="9"/>
      <c r="CIN112" s="9"/>
      <c r="CIO112" s="9"/>
      <c r="CIP112" s="9"/>
      <c r="CIQ112" s="9"/>
      <c r="CIR112" s="9"/>
      <c r="CIS112" s="9"/>
      <c r="CIT112" s="9"/>
      <c r="CIU112" s="9"/>
      <c r="CIV112" s="9"/>
      <c r="CIW112" s="9"/>
      <c r="CIX112" s="9"/>
      <c r="CIY112" s="9"/>
      <c r="CIZ112" s="9"/>
      <c r="CJA112" s="9"/>
      <c r="CJB112" s="9"/>
      <c r="CJC112" s="9"/>
      <c r="CJD112" s="9"/>
      <c r="CJE112" s="9"/>
      <c r="CJF112" s="9"/>
      <c r="CJG112" s="9"/>
      <c r="CJH112" s="9"/>
      <c r="CJI112" s="9"/>
      <c r="CJJ112" s="9"/>
      <c r="CJK112" s="9"/>
      <c r="CJL112" s="9"/>
      <c r="CJM112" s="9"/>
      <c r="CJN112" s="9"/>
      <c r="CJO112" s="9"/>
      <c r="CJP112" s="9"/>
      <c r="CJQ112" s="9"/>
      <c r="CJR112" s="9"/>
      <c r="CJS112" s="9"/>
      <c r="CJT112" s="9"/>
      <c r="CJU112" s="9"/>
      <c r="CJV112" s="9"/>
      <c r="CJW112" s="9"/>
      <c r="CJX112" s="9"/>
      <c r="CJY112" s="9"/>
      <c r="CJZ112" s="9"/>
      <c r="CKA112" s="9"/>
      <c r="CKB112" s="9"/>
      <c r="CKC112" s="9"/>
      <c r="CKD112" s="9"/>
      <c r="CKE112" s="9"/>
      <c r="CKF112" s="9"/>
      <c r="CKG112" s="9"/>
      <c r="CKH112" s="9"/>
      <c r="CKI112" s="9"/>
      <c r="CKJ112" s="9"/>
      <c r="CKK112" s="9"/>
      <c r="CKL112" s="9"/>
      <c r="CKM112" s="9"/>
      <c r="CKN112" s="9"/>
      <c r="CKO112" s="9"/>
      <c r="CKP112" s="9"/>
      <c r="CKQ112" s="9"/>
      <c r="CKR112" s="9"/>
      <c r="CKS112" s="9"/>
      <c r="CKT112" s="9"/>
      <c r="CKU112" s="9"/>
      <c r="CKV112" s="9"/>
      <c r="CKW112" s="9"/>
      <c r="CKX112" s="9"/>
      <c r="CKY112" s="9"/>
      <c r="CKZ112" s="9"/>
      <c r="CLA112" s="9"/>
      <c r="CLB112" s="9"/>
      <c r="CLC112" s="9"/>
      <c r="CLD112" s="9"/>
      <c r="CLE112" s="9"/>
      <c r="CLF112" s="9"/>
      <c r="CLG112" s="9"/>
      <c r="CLH112" s="9"/>
      <c r="CLI112" s="9"/>
      <c r="CLJ112" s="9"/>
      <c r="CLK112" s="9"/>
      <c r="CLL112" s="9"/>
      <c r="CLM112" s="9"/>
      <c r="CLN112" s="9"/>
      <c r="CLO112" s="9"/>
      <c r="CLP112" s="9"/>
      <c r="CLQ112" s="9"/>
      <c r="CLR112" s="9"/>
      <c r="CLS112" s="9"/>
      <c r="CLT112" s="9"/>
      <c r="CLU112" s="9"/>
      <c r="CLV112" s="9"/>
      <c r="CLW112" s="9"/>
      <c r="CLX112" s="9"/>
      <c r="CLY112" s="9"/>
      <c r="CLZ112" s="9"/>
      <c r="CMA112" s="9"/>
      <c r="CMB112" s="9"/>
      <c r="CMC112" s="9"/>
      <c r="CMD112" s="9"/>
      <c r="CME112" s="9"/>
      <c r="CMF112" s="9"/>
      <c r="CMG112" s="9"/>
      <c r="CMH112" s="9"/>
      <c r="CMI112" s="9"/>
      <c r="CMJ112" s="9"/>
      <c r="CMK112" s="9"/>
      <c r="CML112" s="9"/>
      <c r="CMM112" s="9"/>
      <c r="CMN112" s="9"/>
      <c r="CMO112" s="9"/>
      <c r="CMP112" s="9"/>
      <c r="CMQ112" s="9"/>
      <c r="CMR112" s="9"/>
      <c r="CMS112" s="9"/>
      <c r="CMT112" s="9"/>
      <c r="CMU112" s="9"/>
      <c r="CMV112" s="9"/>
      <c r="CMW112" s="9"/>
      <c r="CMX112" s="9"/>
      <c r="CMY112" s="9"/>
      <c r="CMZ112" s="9"/>
      <c r="CNA112" s="9"/>
      <c r="CNB112" s="9"/>
      <c r="CNC112" s="9"/>
      <c r="CND112" s="9"/>
      <c r="CNE112" s="9"/>
      <c r="CNF112" s="9"/>
      <c r="CNG112" s="9"/>
      <c r="CNH112" s="9"/>
      <c r="CNI112" s="9"/>
      <c r="CNJ112" s="9"/>
      <c r="CNK112" s="9"/>
      <c r="CNL112" s="9"/>
      <c r="CNM112" s="9"/>
      <c r="CNN112" s="9"/>
      <c r="CNO112" s="9"/>
      <c r="CNP112" s="9"/>
      <c r="CNQ112" s="9"/>
      <c r="CNR112" s="9"/>
      <c r="CNS112" s="9"/>
      <c r="CNT112" s="9"/>
      <c r="CNU112" s="9"/>
      <c r="CNV112" s="9"/>
      <c r="CNW112" s="9"/>
      <c r="CNX112" s="9"/>
      <c r="CNY112" s="9"/>
      <c r="CNZ112" s="9"/>
      <c r="COA112" s="9"/>
      <c r="COB112" s="9"/>
      <c r="COC112" s="9"/>
      <c r="COD112" s="9"/>
      <c r="COE112" s="9"/>
      <c r="COF112" s="9"/>
      <c r="COG112" s="9"/>
      <c r="COH112" s="9"/>
      <c r="COI112" s="9"/>
      <c r="COJ112" s="9"/>
      <c r="COK112" s="9"/>
      <c r="COL112" s="9"/>
      <c r="COM112" s="9"/>
      <c r="CON112" s="9"/>
      <c r="COO112" s="9"/>
      <c r="COP112" s="9"/>
      <c r="COQ112" s="9"/>
      <c r="COR112" s="9"/>
      <c r="COS112" s="9"/>
      <c r="COT112" s="9"/>
      <c r="COU112" s="9"/>
      <c r="COV112" s="9"/>
      <c r="COW112" s="9"/>
      <c r="COX112" s="9"/>
      <c r="COY112" s="9"/>
      <c r="COZ112" s="9"/>
      <c r="CPA112" s="9"/>
      <c r="CPB112" s="9"/>
      <c r="CPC112" s="9"/>
      <c r="CPD112" s="9"/>
      <c r="CPE112" s="9"/>
      <c r="CPF112" s="9"/>
      <c r="CPG112" s="9"/>
      <c r="CPH112" s="9"/>
      <c r="CPI112" s="9"/>
      <c r="CPJ112" s="9"/>
      <c r="CPK112" s="9"/>
      <c r="CPL112" s="9"/>
      <c r="CPM112" s="9"/>
      <c r="CPN112" s="9"/>
      <c r="CPO112" s="9"/>
      <c r="CPP112" s="9"/>
      <c r="CPQ112" s="9"/>
      <c r="CPR112" s="9"/>
      <c r="CPS112" s="9"/>
      <c r="CPT112" s="9"/>
      <c r="CPU112" s="9"/>
      <c r="CPV112" s="9"/>
      <c r="CPW112" s="9"/>
      <c r="CPX112" s="9"/>
      <c r="CPY112" s="9"/>
      <c r="CPZ112" s="9"/>
      <c r="CQA112" s="9"/>
      <c r="CQB112" s="9"/>
      <c r="CQC112" s="9"/>
      <c r="CQD112" s="9"/>
      <c r="CQE112" s="9"/>
      <c r="CQF112" s="9"/>
      <c r="CQG112" s="9"/>
      <c r="CQH112" s="9"/>
      <c r="CQI112" s="9"/>
      <c r="CQJ112" s="9"/>
      <c r="CQK112" s="9"/>
      <c r="CQL112" s="9"/>
      <c r="CQM112" s="9"/>
      <c r="CQN112" s="9"/>
      <c r="CQO112" s="9"/>
      <c r="CQP112" s="9"/>
      <c r="CQQ112" s="9"/>
      <c r="CQR112" s="9"/>
      <c r="CQS112" s="9"/>
      <c r="CQT112" s="9"/>
      <c r="CQU112" s="9"/>
      <c r="CQV112" s="9"/>
      <c r="CQW112" s="9"/>
      <c r="CQX112" s="9"/>
      <c r="CQY112" s="9"/>
      <c r="CQZ112" s="9"/>
      <c r="CRA112" s="9"/>
      <c r="CRB112" s="9"/>
      <c r="CRC112" s="9"/>
      <c r="CRD112" s="9"/>
      <c r="CRE112" s="9"/>
      <c r="CRF112" s="9"/>
      <c r="CRG112" s="9"/>
      <c r="CRH112" s="9"/>
      <c r="CRI112" s="9"/>
      <c r="CRJ112" s="9"/>
      <c r="CRK112" s="9"/>
      <c r="CRL112" s="9"/>
      <c r="CRM112" s="9"/>
      <c r="CRN112" s="9"/>
      <c r="CRO112" s="9"/>
      <c r="CRP112" s="9"/>
      <c r="CRQ112" s="9"/>
      <c r="CRR112" s="9"/>
      <c r="CRS112" s="9"/>
      <c r="CRT112" s="9"/>
      <c r="CRU112" s="9"/>
      <c r="CRV112" s="9"/>
      <c r="CRW112" s="9"/>
      <c r="CRX112" s="9"/>
      <c r="CRY112" s="9"/>
      <c r="CRZ112" s="9"/>
      <c r="CSA112" s="9"/>
      <c r="CSB112" s="9"/>
      <c r="CSC112" s="9"/>
      <c r="CSD112" s="9"/>
      <c r="CSE112" s="9"/>
      <c r="CSF112" s="9"/>
      <c r="CSG112" s="9"/>
      <c r="CSH112" s="9"/>
      <c r="CSI112" s="9"/>
      <c r="CSJ112" s="9"/>
      <c r="CSK112" s="9"/>
      <c r="CSL112" s="9"/>
      <c r="CSM112" s="9"/>
      <c r="CSN112" s="9"/>
      <c r="CSO112" s="9"/>
      <c r="CSP112" s="9"/>
      <c r="CSQ112" s="9"/>
      <c r="CSR112" s="9"/>
      <c r="CSS112" s="9"/>
      <c r="CST112" s="9"/>
      <c r="CSU112" s="9"/>
      <c r="CSV112" s="9"/>
      <c r="CSW112" s="9"/>
      <c r="CSX112" s="9"/>
      <c r="CSY112" s="9"/>
      <c r="CSZ112" s="9"/>
      <c r="CTA112" s="9"/>
      <c r="CTB112" s="9"/>
      <c r="CTC112" s="9"/>
      <c r="CTD112" s="9"/>
      <c r="CTE112" s="9"/>
      <c r="CTF112" s="9"/>
      <c r="CTG112" s="9"/>
      <c r="CTH112" s="9"/>
      <c r="CTI112" s="9"/>
      <c r="CTJ112" s="9"/>
      <c r="CTK112" s="9"/>
      <c r="CTL112" s="9"/>
      <c r="CTM112" s="9"/>
      <c r="CTN112" s="9"/>
      <c r="CTO112" s="9"/>
      <c r="CTP112" s="9"/>
      <c r="CTQ112" s="9"/>
      <c r="CTR112" s="9"/>
      <c r="CTS112" s="9"/>
      <c r="CTT112" s="9"/>
      <c r="CTU112" s="9"/>
      <c r="CTV112" s="9"/>
      <c r="CTW112" s="9"/>
      <c r="CTX112" s="9"/>
      <c r="CTY112" s="9"/>
      <c r="CTZ112" s="9"/>
      <c r="CUA112" s="9"/>
      <c r="CUB112" s="9"/>
      <c r="CUC112" s="9"/>
      <c r="CUD112" s="9"/>
      <c r="CUE112" s="9"/>
      <c r="CUF112" s="9"/>
      <c r="CUG112" s="9"/>
      <c r="CUH112" s="9"/>
      <c r="CUI112" s="9"/>
      <c r="CUJ112" s="9"/>
      <c r="CUK112" s="9"/>
      <c r="CUL112" s="9"/>
      <c r="CUM112" s="9"/>
      <c r="CUN112" s="9"/>
      <c r="CUO112" s="9"/>
      <c r="CUP112" s="9"/>
      <c r="CUQ112" s="9"/>
      <c r="CUR112" s="9"/>
      <c r="CUS112" s="9"/>
      <c r="CUT112" s="9"/>
      <c r="CUU112" s="9"/>
      <c r="CUV112" s="9"/>
      <c r="CUW112" s="9"/>
      <c r="CUX112" s="9"/>
      <c r="CUY112" s="9"/>
      <c r="CUZ112" s="9"/>
      <c r="CVA112" s="9"/>
      <c r="CVB112" s="9"/>
      <c r="CVC112" s="9"/>
      <c r="CVD112" s="9"/>
      <c r="CVE112" s="9"/>
      <c r="CVF112" s="9"/>
      <c r="CVG112" s="9"/>
      <c r="CVH112" s="9"/>
      <c r="CVI112" s="9"/>
      <c r="CVJ112" s="9"/>
      <c r="CVK112" s="9"/>
      <c r="CVL112" s="9"/>
      <c r="CVM112" s="9"/>
      <c r="CVN112" s="9"/>
      <c r="CVO112" s="9"/>
      <c r="CVP112" s="9"/>
      <c r="CVQ112" s="9"/>
      <c r="CVR112" s="9"/>
      <c r="CVS112" s="9"/>
      <c r="CVT112" s="9"/>
      <c r="CVU112" s="9"/>
      <c r="CVV112" s="9"/>
      <c r="CVW112" s="9"/>
      <c r="CVX112" s="9"/>
      <c r="CVY112" s="9"/>
      <c r="CVZ112" s="9"/>
      <c r="CWA112" s="9"/>
      <c r="CWB112" s="9"/>
      <c r="CWC112" s="9"/>
      <c r="CWD112" s="9"/>
      <c r="CWE112" s="9"/>
      <c r="CWF112" s="9"/>
      <c r="CWG112" s="9"/>
      <c r="CWH112" s="9"/>
      <c r="CWI112" s="9"/>
      <c r="CWJ112" s="9"/>
      <c r="CWK112" s="9"/>
      <c r="CWL112" s="9"/>
      <c r="CWM112" s="9"/>
      <c r="CWN112" s="9"/>
      <c r="CWO112" s="9"/>
      <c r="CWP112" s="9"/>
      <c r="CWQ112" s="9"/>
      <c r="CWR112" s="9"/>
      <c r="CWS112" s="9"/>
      <c r="CWT112" s="9"/>
      <c r="CWU112" s="9"/>
      <c r="CWV112" s="9"/>
      <c r="CWW112" s="9"/>
      <c r="CWX112" s="9"/>
      <c r="CWY112" s="9"/>
      <c r="CWZ112" s="9"/>
      <c r="CXA112" s="9"/>
      <c r="CXB112" s="9"/>
      <c r="CXC112" s="9"/>
      <c r="CXD112" s="9"/>
      <c r="CXE112" s="9"/>
      <c r="CXF112" s="9"/>
      <c r="CXG112" s="9"/>
      <c r="CXH112" s="9"/>
      <c r="CXI112" s="9"/>
      <c r="CXJ112" s="9"/>
      <c r="CXK112" s="9"/>
      <c r="CXL112" s="9"/>
      <c r="CXM112" s="9"/>
      <c r="CXN112" s="9"/>
      <c r="CXO112" s="9"/>
      <c r="CXP112" s="9"/>
      <c r="CXQ112" s="9"/>
      <c r="CXR112" s="9"/>
      <c r="CXS112" s="9"/>
      <c r="CXT112" s="9"/>
      <c r="CXU112" s="9"/>
      <c r="CXV112" s="9"/>
      <c r="CXW112" s="9"/>
      <c r="CXX112" s="9"/>
      <c r="CXY112" s="9"/>
      <c r="CXZ112" s="9"/>
      <c r="CYA112" s="9"/>
      <c r="CYB112" s="9"/>
      <c r="CYC112" s="9"/>
      <c r="CYD112" s="9"/>
      <c r="CYE112" s="9"/>
      <c r="CYF112" s="9"/>
      <c r="CYG112" s="9"/>
      <c r="CYH112" s="9"/>
      <c r="CYI112" s="9"/>
      <c r="CYJ112" s="9"/>
      <c r="CYK112" s="9"/>
      <c r="CYL112" s="9"/>
      <c r="CYM112" s="9"/>
      <c r="CYN112" s="9"/>
      <c r="CYO112" s="9"/>
      <c r="CYP112" s="9"/>
      <c r="CYQ112" s="9"/>
      <c r="CYR112" s="9"/>
      <c r="CYS112" s="9"/>
      <c r="CYT112" s="9"/>
      <c r="CYU112" s="9"/>
      <c r="CYV112" s="9"/>
      <c r="CYW112" s="9"/>
      <c r="CYX112" s="9"/>
      <c r="CYY112" s="9"/>
      <c r="CYZ112" s="9"/>
      <c r="CZA112" s="9"/>
      <c r="CZB112" s="9"/>
      <c r="CZC112" s="9"/>
      <c r="CZD112" s="9"/>
      <c r="CZE112" s="9"/>
      <c r="CZF112" s="9"/>
      <c r="CZG112" s="9"/>
      <c r="CZH112" s="9"/>
      <c r="CZI112" s="9"/>
      <c r="CZJ112" s="9"/>
      <c r="CZK112" s="9"/>
      <c r="CZL112" s="9"/>
      <c r="CZM112" s="9"/>
      <c r="CZN112" s="9"/>
      <c r="CZO112" s="9"/>
      <c r="CZP112" s="9"/>
      <c r="CZQ112" s="9"/>
      <c r="CZR112" s="9"/>
      <c r="CZS112" s="9"/>
      <c r="CZT112" s="9"/>
      <c r="CZU112" s="9"/>
      <c r="CZV112" s="9"/>
      <c r="CZW112" s="9"/>
      <c r="CZX112" s="9"/>
      <c r="CZY112" s="9"/>
      <c r="CZZ112" s="9"/>
      <c r="DAA112" s="9"/>
      <c r="DAB112" s="9"/>
      <c r="DAC112" s="9"/>
      <c r="DAD112" s="9"/>
      <c r="DAE112" s="9"/>
      <c r="DAF112" s="9"/>
      <c r="DAG112" s="9"/>
      <c r="DAH112" s="9"/>
      <c r="DAI112" s="9"/>
      <c r="DAJ112" s="9"/>
      <c r="DAK112" s="9"/>
      <c r="DAL112" s="9"/>
      <c r="DAM112" s="9"/>
      <c r="DAN112" s="9"/>
      <c r="DAO112" s="9"/>
      <c r="DAP112" s="9"/>
      <c r="DAQ112" s="9"/>
      <c r="DAR112" s="9"/>
      <c r="DAS112" s="9"/>
      <c r="DAT112" s="9"/>
      <c r="DAU112" s="9"/>
      <c r="DAV112" s="9"/>
      <c r="DAW112" s="9"/>
      <c r="DAX112" s="9"/>
      <c r="DAY112" s="9"/>
      <c r="DAZ112" s="9"/>
      <c r="DBA112" s="9"/>
      <c r="DBB112" s="9"/>
      <c r="DBC112" s="9"/>
      <c r="DBD112" s="9"/>
      <c r="DBE112" s="9"/>
      <c r="DBF112" s="9"/>
      <c r="DBG112" s="9"/>
      <c r="DBH112" s="9"/>
      <c r="DBI112" s="9"/>
      <c r="DBJ112" s="9"/>
      <c r="DBK112" s="9"/>
      <c r="DBL112" s="9"/>
      <c r="DBM112" s="9"/>
      <c r="DBN112" s="9"/>
      <c r="DBO112" s="9"/>
      <c r="DBP112" s="9"/>
      <c r="DBQ112" s="9"/>
      <c r="DBR112" s="9"/>
      <c r="DBS112" s="9"/>
      <c r="DBT112" s="9"/>
      <c r="DBU112" s="9"/>
      <c r="DBV112" s="9"/>
      <c r="DBW112" s="9"/>
      <c r="DBX112" s="9"/>
      <c r="DBY112" s="9"/>
      <c r="DBZ112" s="9"/>
      <c r="DCA112" s="9"/>
      <c r="DCB112" s="9"/>
      <c r="DCC112" s="9"/>
      <c r="DCD112" s="9"/>
      <c r="DCE112" s="9"/>
      <c r="DCF112" s="9"/>
      <c r="DCG112" s="9"/>
      <c r="DCH112" s="9"/>
      <c r="DCI112" s="9"/>
      <c r="DCJ112" s="9"/>
      <c r="DCK112" s="9"/>
      <c r="DCL112" s="9"/>
      <c r="DCM112" s="9"/>
      <c r="DCN112" s="9"/>
      <c r="DCO112" s="9"/>
      <c r="DCP112" s="9"/>
      <c r="DCQ112" s="9"/>
      <c r="DCR112" s="9"/>
      <c r="DCS112" s="9"/>
      <c r="DCT112" s="9"/>
      <c r="DCU112" s="9"/>
      <c r="DCV112" s="9"/>
      <c r="DCW112" s="9"/>
      <c r="DCX112" s="9"/>
      <c r="DCY112" s="9"/>
      <c r="DCZ112" s="9"/>
      <c r="DDA112" s="9"/>
      <c r="DDB112" s="9"/>
      <c r="DDC112" s="9"/>
      <c r="DDD112" s="9"/>
      <c r="DDE112" s="9"/>
      <c r="DDF112" s="9"/>
      <c r="DDG112" s="9"/>
      <c r="DDH112" s="9"/>
      <c r="DDI112" s="9"/>
      <c r="DDJ112" s="9"/>
      <c r="DDK112" s="9"/>
      <c r="DDL112" s="9"/>
      <c r="DDM112" s="9"/>
      <c r="DDN112" s="9"/>
      <c r="DDO112" s="9"/>
      <c r="DDP112" s="9"/>
      <c r="DDQ112" s="9"/>
      <c r="DDR112" s="9"/>
      <c r="DDS112" s="9"/>
      <c r="DDT112" s="9"/>
      <c r="DDU112" s="9"/>
      <c r="DDV112" s="9"/>
      <c r="DDW112" s="9"/>
      <c r="DDX112" s="9"/>
      <c r="DDY112" s="9"/>
      <c r="DDZ112" s="9"/>
      <c r="DEA112" s="9"/>
      <c r="DEB112" s="9"/>
      <c r="DEC112" s="9"/>
      <c r="DED112" s="9"/>
      <c r="DEE112" s="9"/>
      <c r="DEF112" s="9"/>
      <c r="DEG112" s="9"/>
      <c r="DEH112" s="9"/>
      <c r="DEI112" s="9"/>
      <c r="DEJ112" s="9"/>
      <c r="DEK112" s="9"/>
      <c r="DEL112" s="9"/>
      <c r="DEM112" s="9"/>
      <c r="DEN112" s="9"/>
      <c r="DEO112" s="9"/>
      <c r="DEP112" s="9"/>
      <c r="DEQ112" s="9"/>
      <c r="DER112" s="9"/>
      <c r="DES112" s="9"/>
      <c r="DET112" s="9"/>
      <c r="DEU112" s="9"/>
      <c r="DEV112" s="9"/>
      <c r="DEW112" s="9"/>
      <c r="DEX112" s="9"/>
      <c r="DEY112" s="9"/>
      <c r="DEZ112" s="9"/>
      <c r="DFA112" s="9"/>
      <c r="DFB112" s="9"/>
      <c r="DFC112" s="9"/>
      <c r="DFD112" s="9"/>
      <c r="DFE112" s="9"/>
      <c r="DFF112" s="9"/>
      <c r="DFG112" s="9"/>
      <c r="DFH112" s="9"/>
      <c r="DFI112" s="9"/>
      <c r="DFJ112" s="9"/>
      <c r="DFK112" s="9"/>
      <c r="DFL112" s="9"/>
      <c r="DFM112" s="9"/>
      <c r="DFN112" s="9"/>
      <c r="DFO112" s="9"/>
      <c r="DFP112" s="9"/>
      <c r="DFQ112" s="9"/>
      <c r="DFR112" s="9"/>
      <c r="DFS112" s="9"/>
      <c r="DFT112" s="9"/>
      <c r="DFU112" s="9"/>
      <c r="DFV112" s="9"/>
      <c r="DFW112" s="9"/>
      <c r="DFX112" s="9"/>
      <c r="DFY112" s="9"/>
      <c r="DFZ112" s="9"/>
      <c r="DGA112" s="9"/>
      <c r="DGB112" s="9"/>
      <c r="DGC112" s="9"/>
      <c r="DGD112" s="9"/>
      <c r="DGE112" s="9"/>
      <c r="DGF112" s="9"/>
      <c r="DGG112" s="9"/>
      <c r="DGH112" s="9"/>
      <c r="DGI112" s="9"/>
      <c r="DGJ112" s="9"/>
      <c r="DGK112" s="9"/>
      <c r="DGL112" s="9"/>
      <c r="DGM112" s="9"/>
      <c r="DGN112" s="9"/>
      <c r="DGO112" s="9"/>
      <c r="DGP112" s="9"/>
      <c r="DGQ112" s="9"/>
      <c r="DGR112" s="9"/>
      <c r="DGS112" s="9"/>
      <c r="DGT112" s="9"/>
      <c r="DGU112" s="9"/>
      <c r="DGV112" s="9"/>
      <c r="DGW112" s="9"/>
      <c r="DGX112" s="9"/>
      <c r="DGY112" s="9"/>
      <c r="DGZ112" s="9"/>
      <c r="DHA112" s="9"/>
      <c r="DHB112" s="9"/>
      <c r="DHC112" s="9"/>
      <c r="DHD112" s="9"/>
      <c r="DHE112" s="9"/>
      <c r="DHF112" s="9"/>
      <c r="DHG112" s="9"/>
      <c r="DHH112" s="9"/>
      <c r="DHI112" s="9"/>
      <c r="DHJ112" s="9"/>
      <c r="DHK112" s="9"/>
      <c r="DHL112" s="9"/>
      <c r="DHM112" s="9"/>
      <c r="DHN112" s="9"/>
      <c r="DHO112" s="9"/>
      <c r="DHP112" s="9"/>
      <c r="DHQ112" s="9"/>
      <c r="DHR112" s="9"/>
      <c r="DHS112" s="9"/>
      <c r="DHT112" s="9"/>
      <c r="DHU112" s="9"/>
      <c r="DHV112" s="9"/>
      <c r="DHW112" s="9"/>
      <c r="DHX112" s="9"/>
      <c r="DHY112" s="9"/>
      <c r="DHZ112" s="9"/>
      <c r="DIA112" s="9"/>
      <c r="DIB112" s="9"/>
      <c r="DIC112" s="9"/>
      <c r="DID112" s="9"/>
      <c r="DIE112" s="9"/>
      <c r="DIF112" s="9"/>
      <c r="DIG112" s="9"/>
      <c r="DIH112" s="9"/>
      <c r="DII112" s="9"/>
      <c r="DIJ112" s="9"/>
      <c r="DIK112" s="9"/>
      <c r="DIL112" s="9"/>
      <c r="DIM112" s="9"/>
      <c r="DIN112" s="9"/>
      <c r="DIO112" s="9"/>
      <c r="DIP112" s="9"/>
      <c r="DIQ112" s="9"/>
      <c r="DIR112" s="9"/>
      <c r="DIS112" s="9"/>
      <c r="DIT112" s="9"/>
      <c r="DIU112" s="9"/>
      <c r="DIV112" s="9"/>
      <c r="DIW112" s="9"/>
      <c r="DIX112" s="9"/>
      <c r="DIY112" s="9"/>
      <c r="DIZ112" s="9"/>
      <c r="DJA112" s="9"/>
      <c r="DJB112" s="9"/>
      <c r="DJC112" s="9"/>
      <c r="DJD112" s="9"/>
      <c r="DJE112" s="9"/>
      <c r="DJF112" s="9"/>
      <c r="DJG112" s="9"/>
      <c r="DJH112" s="9"/>
      <c r="DJI112" s="9"/>
      <c r="DJJ112" s="9"/>
      <c r="DJK112" s="9"/>
      <c r="DJL112" s="9"/>
      <c r="DJM112" s="9"/>
      <c r="DJN112" s="9"/>
      <c r="DJO112" s="9"/>
      <c r="DJP112" s="9"/>
      <c r="DJQ112" s="9"/>
      <c r="DJR112" s="9"/>
      <c r="DJS112" s="9"/>
      <c r="DJT112" s="9"/>
      <c r="DJU112" s="9"/>
      <c r="DJV112" s="9"/>
      <c r="DJW112" s="9"/>
      <c r="DJX112" s="9"/>
      <c r="DJY112" s="9"/>
      <c r="DJZ112" s="9"/>
      <c r="DKA112" s="9"/>
      <c r="DKB112" s="9"/>
      <c r="DKC112" s="9"/>
      <c r="DKD112" s="9"/>
      <c r="DKE112" s="9"/>
      <c r="DKF112" s="9"/>
      <c r="DKG112" s="9"/>
      <c r="DKH112" s="9"/>
      <c r="DKI112" s="9"/>
      <c r="DKJ112" s="9"/>
      <c r="DKK112" s="9"/>
      <c r="DKL112" s="9"/>
      <c r="DKM112" s="9"/>
      <c r="DKN112" s="9"/>
      <c r="DKO112" s="9"/>
      <c r="DKP112" s="9"/>
      <c r="DKQ112" s="9"/>
      <c r="DKR112" s="9"/>
      <c r="DKS112" s="9"/>
      <c r="DKT112" s="9"/>
      <c r="DKU112" s="9"/>
      <c r="DKV112" s="9"/>
      <c r="DKW112" s="9"/>
      <c r="DKX112" s="9"/>
      <c r="DKY112" s="9"/>
      <c r="DKZ112" s="9"/>
      <c r="DLA112" s="9"/>
      <c r="DLB112" s="9"/>
      <c r="DLC112" s="9"/>
      <c r="DLD112" s="9"/>
      <c r="DLE112" s="9"/>
      <c r="DLF112" s="9"/>
      <c r="DLG112" s="9"/>
      <c r="DLH112" s="9"/>
      <c r="DLI112" s="9"/>
      <c r="DLJ112" s="9"/>
      <c r="DLK112" s="9"/>
      <c r="DLL112" s="9"/>
      <c r="DLM112" s="9"/>
      <c r="DLN112" s="9"/>
      <c r="DLO112" s="9"/>
      <c r="DLP112" s="9"/>
      <c r="DLQ112" s="9"/>
      <c r="DLR112" s="9"/>
      <c r="DLS112" s="9"/>
      <c r="DLT112" s="9"/>
      <c r="DLU112" s="9"/>
      <c r="DLV112" s="9"/>
      <c r="DLW112" s="9"/>
      <c r="DLX112" s="9"/>
      <c r="DLY112" s="9"/>
      <c r="DLZ112" s="9"/>
      <c r="DMA112" s="9"/>
      <c r="DMB112" s="9"/>
      <c r="DMC112" s="9"/>
      <c r="DMD112" s="9"/>
      <c r="DME112" s="9"/>
      <c r="DMF112" s="9"/>
      <c r="DMG112" s="9"/>
      <c r="DMH112" s="9"/>
      <c r="DMI112" s="9"/>
      <c r="DMJ112" s="9"/>
      <c r="DMK112" s="9"/>
      <c r="DML112" s="9"/>
      <c r="DMM112" s="9"/>
      <c r="DMN112" s="9"/>
      <c r="DMO112" s="9"/>
      <c r="DMP112" s="9"/>
      <c r="DMQ112" s="9"/>
      <c r="DMR112" s="9"/>
      <c r="DMS112" s="9"/>
      <c r="DMT112" s="9"/>
      <c r="DMU112" s="9"/>
      <c r="DMV112" s="9"/>
      <c r="DMW112" s="9"/>
      <c r="DMX112" s="9"/>
      <c r="DMY112" s="9"/>
      <c r="DMZ112" s="9"/>
      <c r="DNA112" s="9"/>
      <c r="DNB112" s="9"/>
      <c r="DNC112" s="9"/>
      <c r="DND112" s="9"/>
      <c r="DNE112" s="9"/>
      <c r="DNF112" s="9"/>
      <c r="DNG112" s="9"/>
      <c r="DNH112" s="9"/>
      <c r="DNI112" s="9"/>
      <c r="DNJ112" s="9"/>
      <c r="DNK112" s="9"/>
      <c r="DNL112" s="9"/>
      <c r="DNM112" s="9"/>
      <c r="DNN112" s="9"/>
      <c r="DNO112" s="9"/>
      <c r="DNP112" s="9"/>
      <c r="DNQ112" s="9"/>
      <c r="DNR112" s="9"/>
      <c r="DNS112" s="9"/>
      <c r="DNT112" s="9"/>
      <c r="DNU112" s="9"/>
      <c r="DNV112" s="9"/>
      <c r="DNW112" s="9"/>
      <c r="DNX112" s="9"/>
      <c r="DNY112" s="9"/>
      <c r="DNZ112" s="9"/>
      <c r="DOA112" s="9"/>
      <c r="DOB112" s="9"/>
      <c r="DOC112" s="9"/>
      <c r="DOD112" s="9"/>
      <c r="DOE112" s="9"/>
      <c r="DOF112" s="9"/>
      <c r="DOG112" s="9"/>
      <c r="DOH112" s="9"/>
      <c r="DOI112" s="9"/>
      <c r="DOJ112" s="9"/>
      <c r="DOK112" s="9"/>
      <c r="DOL112" s="9"/>
      <c r="DOM112" s="9"/>
      <c r="DON112" s="9"/>
      <c r="DOO112" s="9"/>
      <c r="DOP112" s="9"/>
      <c r="DOQ112" s="9"/>
      <c r="DOR112" s="9"/>
      <c r="DOS112" s="9"/>
      <c r="DOT112" s="9"/>
      <c r="DOU112" s="9"/>
      <c r="DOV112" s="9"/>
      <c r="DOW112" s="9"/>
      <c r="DOX112" s="9"/>
      <c r="DOY112" s="9"/>
      <c r="DOZ112" s="9"/>
      <c r="DPA112" s="9"/>
      <c r="DPB112" s="9"/>
      <c r="DPC112" s="9"/>
      <c r="DPD112" s="9"/>
      <c r="DPE112" s="9"/>
      <c r="DPF112" s="9"/>
      <c r="DPG112" s="9"/>
      <c r="DPH112" s="9"/>
      <c r="DPI112" s="9"/>
      <c r="DPJ112" s="9"/>
      <c r="DPK112" s="9"/>
      <c r="DPL112" s="9"/>
      <c r="DPM112" s="9"/>
      <c r="DPN112" s="9"/>
      <c r="DPO112" s="9"/>
      <c r="DPP112" s="9"/>
      <c r="DPQ112" s="9"/>
      <c r="DPR112" s="9"/>
      <c r="DPS112" s="9"/>
      <c r="DPT112" s="9"/>
      <c r="DPU112" s="9"/>
      <c r="DPV112" s="9"/>
      <c r="DPW112" s="9"/>
      <c r="DPX112" s="9"/>
      <c r="DPY112" s="9"/>
      <c r="DPZ112" s="9"/>
      <c r="DQA112" s="9"/>
      <c r="DQB112" s="9"/>
      <c r="DQC112" s="9"/>
      <c r="DQD112" s="9"/>
      <c r="DQE112" s="9"/>
      <c r="DQF112" s="9"/>
      <c r="DQG112" s="9"/>
      <c r="DQH112" s="9"/>
      <c r="DQI112" s="9"/>
      <c r="DQJ112" s="9"/>
      <c r="DQK112" s="9"/>
      <c r="DQL112" s="9"/>
      <c r="DQM112" s="9"/>
      <c r="DQN112" s="9"/>
      <c r="DQO112" s="9"/>
      <c r="DQP112" s="9"/>
      <c r="DQQ112" s="9"/>
      <c r="DQR112" s="9"/>
      <c r="DQS112" s="9"/>
      <c r="DQT112" s="9"/>
      <c r="DQU112" s="9"/>
      <c r="DQV112" s="9"/>
      <c r="DQW112" s="9"/>
      <c r="DQX112" s="9"/>
      <c r="DQY112" s="9"/>
      <c r="DQZ112" s="9"/>
      <c r="DRA112" s="9"/>
      <c r="DRB112" s="9"/>
      <c r="DRC112" s="9"/>
      <c r="DRD112" s="9"/>
      <c r="DRE112" s="9"/>
      <c r="DRF112" s="9"/>
      <c r="DRG112" s="9"/>
      <c r="DRH112" s="9"/>
      <c r="DRI112" s="9"/>
      <c r="DRJ112" s="9"/>
      <c r="DRK112" s="9"/>
      <c r="DRL112" s="9"/>
      <c r="DRM112" s="9"/>
      <c r="DRN112" s="9"/>
      <c r="DRO112" s="9"/>
      <c r="DRP112" s="9"/>
      <c r="DRQ112" s="9"/>
      <c r="DRR112" s="9"/>
      <c r="DRS112" s="9"/>
      <c r="DRT112" s="9"/>
      <c r="DRU112" s="9"/>
      <c r="DRV112" s="9"/>
      <c r="DRW112" s="9"/>
      <c r="DRX112" s="9"/>
      <c r="DRY112" s="9"/>
      <c r="DRZ112" s="9"/>
      <c r="DSA112" s="9"/>
      <c r="DSB112" s="9"/>
      <c r="DSC112" s="9"/>
      <c r="DSD112" s="9"/>
      <c r="DSE112" s="9"/>
      <c r="DSF112" s="9"/>
      <c r="DSG112" s="9"/>
      <c r="DSH112" s="9"/>
      <c r="DSI112" s="9"/>
      <c r="DSJ112" s="9"/>
      <c r="DSK112" s="9"/>
      <c r="DSL112" s="9"/>
      <c r="DSM112" s="9"/>
      <c r="DSN112" s="9"/>
      <c r="DSO112" s="9"/>
      <c r="DSP112" s="9"/>
      <c r="DSQ112" s="9"/>
      <c r="DSR112" s="9"/>
      <c r="DSS112" s="9"/>
      <c r="DST112" s="9"/>
      <c r="DSU112" s="9"/>
      <c r="DSV112" s="9"/>
      <c r="DSW112" s="9"/>
      <c r="DSX112" s="9"/>
      <c r="DSY112" s="9"/>
      <c r="DSZ112" s="9"/>
      <c r="DTA112" s="9"/>
      <c r="DTB112" s="9"/>
      <c r="DTC112" s="9"/>
      <c r="DTD112" s="9"/>
      <c r="DTE112" s="9"/>
      <c r="DTF112" s="9"/>
      <c r="DTG112" s="9"/>
      <c r="DTH112" s="9"/>
      <c r="DTI112" s="9"/>
      <c r="DTJ112" s="9"/>
      <c r="DTK112" s="9"/>
      <c r="DTL112" s="9"/>
      <c r="DTM112" s="9"/>
      <c r="DTN112" s="9"/>
      <c r="DTO112" s="9"/>
      <c r="DTP112" s="9"/>
      <c r="DTQ112" s="9"/>
      <c r="DTR112" s="9"/>
      <c r="DTS112" s="9"/>
      <c r="DTT112" s="9"/>
      <c r="DTU112" s="9"/>
      <c r="DTV112" s="9"/>
      <c r="DTW112" s="9"/>
      <c r="DTX112" s="9"/>
      <c r="DTY112" s="9"/>
      <c r="DTZ112" s="9"/>
      <c r="DUA112" s="9"/>
      <c r="DUB112" s="9"/>
      <c r="DUC112" s="9"/>
      <c r="DUD112" s="9"/>
      <c r="DUE112" s="9"/>
      <c r="DUF112" s="9"/>
      <c r="DUG112" s="9"/>
      <c r="DUH112" s="9"/>
      <c r="DUI112" s="9"/>
      <c r="DUJ112" s="9"/>
      <c r="DUK112" s="9"/>
      <c r="DUL112" s="9"/>
      <c r="DUM112" s="9"/>
      <c r="DUN112" s="9"/>
      <c r="DUO112" s="9"/>
      <c r="DUP112" s="9"/>
      <c r="DUQ112" s="9"/>
      <c r="DUR112" s="9"/>
      <c r="DUS112" s="9"/>
      <c r="DUT112" s="9"/>
      <c r="DUU112" s="9"/>
      <c r="DUV112" s="9"/>
      <c r="DUW112" s="9"/>
      <c r="DUX112" s="9"/>
      <c r="DUY112" s="9"/>
      <c r="DUZ112" s="9"/>
      <c r="DVA112" s="9"/>
      <c r="DVB112" s="9"/>
      <c r="DVC112" s="9"/>
      <c r="DVD112" s="9"/>
      <c r="DVE112" s="9"/>
      <c r="DVF112" s="9"/>
      <c r="DVG112" s="9"/>
      <c r="DVH112" s="9"/>
      <c r="DVI112" s="9"/>
      <c r="DVJ112" s="9"/>
      <c r="DVK112" s="9"/>
      <c r="DVL112" s="9"/>
      <c r="DVM112" s="9"/>
      <c r="DVN112" s="9"/>
      <c r="DVO112" s="9"/>
      <c r="DVP112" s="9"/>
      <c r="DVQ112" s="9"/>
      <c r="DVR112" s="9"/>
      <c r="DVS112" s="9"/>
      <c r="DVT112" s="9"/>
      <c r="DVU112" s="9"/>
      <c r="DVV112" s="9"/>
      <c r="DVW112" s="9"/>
      <c r="DVX112" s="9"/>
      <c r="DVY112" s="9"/>
      <c r="DVZ112" s="9"/>
      <c r="DWA112" s="9"/>
      <c r="DWB112" s="9"/>
      <c r="DWC112" s="9"/>
      <c r="DWD112" s="9"/>
      <c r="DWE112" s="9"/>
      <c r="DWF112" s="9"/>
      <c r="DWG112" s="9"/>
      <c r="DWH112" s="9"/>
      <c r="DWI112" s="9"/>
      <c r="DWJ112" s="9"/>
      <c r="DWK112" s="9"/>
      <c r="DWL112" s="9"/>
      <c r="DWM112" s="9"/>
      <c r="DWN112" s="9"/>
      <c r="DWO112" s="9"/>
      <c r="DWP112" s="9"/>
      <c r="DWQ112" s="9"/>
      <c r="DWR112" s="9"/>
      <c r="DWS112" s="9"/>
      <c r="DWT112" s="9"/>
      <c r="DWU112" s="9"/>
      <c r="DWV112" s="9"/>
      <c r="DWW112" s="9"/>
      <c r="DWX112" s="9"/>
      <c r="DWY112" s="9"/>
      <c r="DWZ112" s="9"/>
      <c r="DXA112" s="9"/>
      <c r="DXB112" s="9"/>
      <c r="DXC112" s="9"/>
      <c r="DXD112" s="9"/>
      <c r="DXE112" s="9"/>
      <c r="DXF112" s="9"/>
      <c r="DXG112" s="9"/>
      <c r="DXH112" s="9"/>
      <c r="DXI112" s="9"/>
      <c r="DXJ112" s="9"/>
      <c r="DXK112" s="9"/>
      <c r="DXL112" s="9"/>
      <c r="DXM112" s="9"/>
      <c r="DXN112" s="9"/>
      <c r="DXO112" s="9"/>
      <c r="DXP112" s="9"/>
      <c r="DXQ112" s="9"/>
      <c r="DXR112" s="9"/>
      <c r="DXS112" s="9"/>
      <c r="DXT112" s="9"/>
      <c r="DXU112" s="9"/>
      <c r="DXV112" s="9"/>
      <c r="DXW112" s="9"/>
      <c r="DXX112" s="9"/>
      <c r="DXY112" s="9"/>
      <c r="DXZ112" s="9"/>
      <c r="DYA112" s="9"/>
      <c r="DYB112" s="9"/>
      <c r="DYC112" s="9"/>
      <c r="DYD112" s="9"/>
      <c r="DYE112" s="9"/>
      <c r="DYF112" s="9"/>
      <c r="DYG112" s="9"/>
      <c r="DYH112" s="9"/>
      <c r="DYI112" s="9"/>
      <c r="DYJ112" s="9"/>
      <c r="DYK112" s="9"/>
      <c r="DYL112" s="9"/>
      <c r="DYM112" s="9"/>
      <c r="DYN112" s="9"/>
      <c r="DYO112" s="9"/>
      <c r="DYP112" s="9"/>
      <c r="DYQ112" s="9"/>
      <c r="DYR112" s="9"/>
      <c r="DYS112" s="9"/>
      <c r="DYT112" s="9"/>
      <c r="DYU112" s="9"/>
      <c r="DYV112" s="9"/>
      <c r="DYW112" s="9"/>
      <c r="DYX112" s="9"/>
      <c r="DYY112" s="9"/>
      <c r="DYZ112" s="9"/>
      <c r="DZA112" s="9"/>
      <c r="DZB112" s="9"/>
      <c r="DZC112" s="9"/>
      <c r="DZD112" s="9"/>
      <c r="DZE112" s="9"/>
      <c r="DZF112" s="9"/>
      <c r="DZG112" s="9"/>
      <c r="DZH112" s="9"/>
      <c r="DZI112" s="9"/>
      <c r="DZJ112" s="9"/>
      <c r="DZK112" s="9"/>
      <c r="DZL112" s="9"/>
      <c r="DZM112" s="9"/>
      <c r="DZN112" s="9"/>
      <c r="DZO112" s="9"/>
      <c r="DZP112" s="9"/>
      <c r="DZQ112" s="9"/>
      <c r="DZR112" s="9"/>
      <c r="DZS112" s="9"/>
      <c r="DZT112" s="9"/>
      <c r="DZU112" s="9"/>
      <c r="DZV112" s="9"/>
      <c r="DZW112" s="9"/>
      <c r="DZX112" s="9"/>
      <c r="DZY112" s="9"/>
      <c r="DZZ112" s="9"/>
      <c r="EAA112" s="9"/>
      <c r="EAB112" s="9"/>
      <c r="EAC112" s="9"/>
      <c r="EAD112" s="9"/>
      <c r="EAE112" s="9"/>
      <c r="EAF112" s="9"/>
      <c r="EAG112" s="9"/>
      <c r="EAH112" s="9"/>
      <c r="EAI112" s="9"/>
      <c r="EAJ112" s="9"/>
      <c r="EAK112" s="9"/>
      <c r="EAL112" s="9"/>
      <c r="EAM112" s="9"/>
      <c r="EAN112" s="9"/>
      <c r="EAO112" s="9"/>
      <c r="EAP112" s="9"/>
      <c r="EAQ112" s="9"/>
      <c r="EAR112" s="9"/>
      <c r="EAS112" s="9"/>
      <c r="EAT112" s="9"/>
      <c r="EAU112" s="9"/>
      <c r="EAV112" s="9"/>
      <c r="EAW112" s="9"/>
      <c r="EAX112" s="9"/>
      <c r="EAY112" s="9"/>
      <c r="EAZ112" s="9"/>
      <c r="EBA112" s="9"/>
      <c r="EBB112" s="9"/>
      <c r="EBC112" s="9"/>
      <c r="EBD112" s="9"/>
      <c r="EBE112" s="9"/>
      <c r="EBF112" s="9"/>
      <c r="EBG112" s="9"/>
      <c r="EBH112" s="9"/>
      <c r="EBI112" s="9"/>
      <c r="EBJ112" s="9"/>
      <c r="EBK112" s="9"/>
      <c r="EBL112" s="9"/>
      <c r="EBM112" s="9"/>
      <c r="EBN112" s="9"/>
      <c r="EBO112" s="9"/>
      <c r="EBP112" s="9"/>
      <c r="EBQ112" s="9"/>
      <c r="EBR112" s="9"/>
      <c r="EBS112" s="9"/>
      <c r="EBT112" s="9"/>
      <c r="EBU112" s="9"/>
      <c r="EBV112" s="9"/>
      <c r="EBW112" s="9"/>
      <c r="EBX112" s="9"/>
      <c r="EBY112" s="9"/>
      <c r="EBZ112" s="9"/>
      <c r="ECA112" s="9"/>
      <c r="ECB112" s="9"/>
      <c r="ECC112" s="9"/>
      <c r="ECD112" s="9"/>
      <c r="ECE112" s="9"/>
      <c r="ECF112" s="9"/>
      <c r="ECG112" s="9"/>
      <c r="ECH112" s="9"/>
      <c r="ECI112" s="9"/>
      <c r="ECJ112" s="9"/>
      <c r="ECK112" s="9"/>
      <c r="ECL112" s="9"/>
      <c r="ECM112" s="9"/>
      <c r="ECN112" s="9"/>
      <c r="ECO112" s="9"/>
      <c r="ECP112" s="9"/>
      <c r="ECQ112" s="9"/>
      <c r="ECR112" s="9"/>
      <c r="ECS112" s="9"/>
      <c r="ECT112" s="9"/>
      <c r="ECU112" s="9"/>
      <c r="ECV112" s="9"/>
      <c r="ECW112" s="9"/>
      <c r="ECX112" s="9"/>
      <c r="ECY112" s="9"/>
      <c r="ECZ112" s="9"/>
      <c r="EDA112" s="9"/>
      <c r="EDB112" s="9"/>
      <c r="EDC112" s="9"/>
      <c r="EDD112" s="9"/>
      <c r="EDE112" s="9"/>
      <c r="EDF112" s="9"/>
      <c r="EDG112" s="9"/>
      <c r="EDH112" s="9"/>
      <c r="EDI112" s="9"/>
      <c r="EDJ112" s="9"/>
      <c r="EDK112" s="9"/>
      <c r="EDL112" s="9"/>
      <c r="EDM112" s="9"/>
      <c r="EDN112" s="9"/>
      <c r="EDO112" s="9"/>
      <c r="EDP112" s="9"/>
      <c r="EDQ112" s="9"/>
      <c r="EDR112" s="9"/>
      <c r="EDS112" s="9"/>
      <c r="EDT112" s="9"/>
      <c r="EDU112" s="9"/>
      <c r="EDV112" s="9"/>
      <c r="EDW112" s="9"/>
      <c r="EDX112" s="9"/>
      <c r="EDY112" s="9"/>
      <c r="EDZ112" s="9"/>
      <c r="EEA112" s="9"/>
      <c r="EEB112" s="9"/>
      <c r="EEC112" s="9"/>
      <c r="EED112" s="9"/>
      <c r="EEE112" s="9"/>
      <c r="EEF112" s="9"/>
      <c r="EEG112" s="9"/>
      <c r="EEH112" s="9"/>
      <c r="EEI112" s="9"/>
      <c r="EEJ112" s="9"/>
      <c r="EEK112" s="9"/>
      <c r="EEL112" s="9"/>
      <c r="EEM112" s="9"/>
      <c r="EEN112" s="9"/>
      <c r="EEO112" s="9"/>
      <c r="EEP112" s="9"/>
      <c r="EEQ112" s="9"/>
      <c r="EER112" s="9"/>
      <c r="EES112" s="9"/>
      <c r="EET112" s="9"/>
      <c r="EEU112" s="9"/>
      <c r="EEV112" s="9"/>
      <c r="EEW112" s="9"/>
      <c r="EEX112" s="9"/>
      <c r="EEY112" s="9"/>
      <c r="EEZ112" s="9"/>
      <c r="EFA112" s="9"/>
      <c r="EFB112" s="9"/>
      <c r="EFC112" s="9"/>
      <c r="EFD112" s="9"/>
      <c r="EFE112" s="9"/>
      <c r="EFF112" s="9"/>
      <c r="EFG112" s="9"/>
      <c r="EFH112" s="9"/>
      <c r="EFI112" s="9"/>
      <c r="EFJ112" s="9"/>
      <c r="EFK112" s="9"/>
      <c r="EFL112" s="9"/>
      <c r="EFM112" s="9"/>
      <c r="EFN112" s="9"/>
      <c r="EFO112" s="9"/>
      <c r="EFP112" s="9"/>
      <c r="EFQ112" s="9"/>
      <c r="EFR112" s="9"/>
      <c r="EFS112" s="9"/>
      <c r="EFT112" s="9"/>
      <c r="EFU112" s="9"/>
      <c r="EFV112" s="9"/>
      <c r="EFW112" s="9"/>
      <c r="EFX112" s="9"/>
      <c r="EFY112" s="9"/>
      <c r="EFZ112" s="9"/>
      <c r="EGA112" s="9"/>
      <c r="EGB112" s="9"/>
      <c r="EGC112" s="9"/>
      <c r="EGD112" s="9"/>
      <c r="EGE112" s="9"/>
      <c r="EGF112" s="9"/>
      <c r="EGG112" s="9"/>
      <c r="EGH112" s="9"/>
      <c r="EGI112" s="9"/>
      <c r="EGJ112" s="9"/>
      <c r="EGK112" s="9"/>
      <c r="EGL112" s="9"/>
      <c r="EGM112" s="9"/>
      <c r="EGN112" s="9"/>
      <c r="EGO112" s="9"/>
      <c r="EGP112" s="9"/>
      <c r="EGQ112" s="9"/>
      <c r="EGR112" s="9"/>
      <c r="EGS112" s="9"/>
      <c r="EGT112" s="9"/>
      <c r="EGU112" s="9"/>
      <c r="EGV112" s="9"/>
      <c r="EGW112" s="9"/>
      <c r="EGX112" s="9"/>
      <c r="EGY112" s="9"/>
      <c r="EGZ112" s="9"/>
      <c r="EHA112" s="9"/>
      <c r="EHB112" s="9"/>
      <c r="EHC112" s="9"/>
      <c r="EHD112" s="9"/>
      <c r="EHE112" s="9"/>
      <c r="EHF112" s="9"/>
      <c r="EHG112" s="9"/>
      <c r="EHH112" s="9"/>
      <c r="EHI112" s="9"/>
      <c r="EHJ112" s="9"/>
      <c r="EHK112" s="9"/>
      <c r="EHL112" s="9"/>
      <c r="EHM112" s="9"/>
      <c r="EHN112" s="9"/>
      <c r="EHO112" s="9"/>
      <c r="EHP112" s="9"/>
      <c r="EHQ112" s="9"/>
      <c r="EHR112" s="9"/>
      <c r="EHS112" s="9"/>
      <c r="EHT112" s="9"/>
      <c r="EHU112" s="9"/>
      <c r="EHV112" s="9"/>
      <c r="EHW112" s="9"/>
      <c r="EHX112" s="9"/>
      <c r="EHY112" s="9"/>
      <c r="EHZ112" s="9"/>
      <c r="EIA112" s="9"/>
      <c r="EIB112" s="9"/>
      <c r="EIC112" s="9"/>
      <c r="EID112" s="9"/>
      <c r="EIE112" s="9"/>
      <c r="EIF112" s="9"/>
      <c r="EIG112" s="9"/>
      <c r="EIH112" s="9"/>
      <c r="EII112" s="9"/>
      <c r="EIJ112" s="9"/>
      <c r="EIK112" s="9"/>
      <c r="EIL112" s="9"/>
      <c r="EIM112" s="9"/>
      <c r="EIN112" s="9"/>
      <c r="EIO112" s="9"/>
      <c r="EIP112" s="9"/>
      <c r="EIQ112" s="9"/>
      <c r="EIR112" s="9"/>
      <c r="EIS112" s="9"/>
      <c r="EIT112" s="9"/>
      <c r="EIU112" s="9"/>
      <c r="EIV112" s="9"/>
      <c r="EIW112" s="9"/>
      <c r="EIX112" s="9"/>
      <c r="EIY112" s="9"/>
      <c r="EIZ112" s="9"/>
      <c r="EJA112" s="9"/>
      <c r="EJB112" s="9"/>
      <c r="EJC112" s="9"/>
      <c r="EJD112" s="9"/>
      <c r="EJE112" s="9"/>
      <c r="EJF112" s="9"/>
      <c r="EJG112" s="9"/>
      <c r="EJH112" s="9"/>
      <c r="EJI112" s="9"/>
      <c r="EJJ112" s="9"/>
      <c r="EJK112" s="9"/>
      <c r="EJL112" s="9"/>
      <c r="EJM112" s="9"/>
      <c r="EJN112" s="9"/>
      <c r="EJO112" s="9"/>
      <c r="EJP112" s="9"/>
      <c r="EJQ112" s="9"/>
      <c r="EJR112" s="9"/>
      <c r="EJS112" s="9"/>
      <c r="EJT112" s="9"/>
      <c r="EJU112" s="9"/>
      <c r="EJV112" s="9"/>
      <c r="EJW112" s="9"/>
      <c r="EJX112" s="9"/>
      <c r="EJY112" s="9"/>
      <c r="EJZ112" s="9"/>
      <c r="EKA112" s="9"/>
      <c r="EKB112" s="9"/>
      <c r="EKC112" s="9"/>
      <c r="EKD112" s="9"/>
      <c r="EKE112" s="9"/>
      <c r="EKF112" s="9"/>
      <c r="EKG112" s="9"/>
      <c r="EKH112" s="9"/>
      <c r="EKI112" s="9"/>
      <c r="EKJ112" s="9"/>
      <c r="EKK112" s="9"/>
      <c r="EKL112" s="9"/>
      <c r="EKM112" s="9"/>
      <c r="EKN112" s="9"/>
      <c r="EKO112" s="9"/>
      <c r="EKP112" s="9"/>
      <c r="EKQ112" s="9"/>
      <c r="EKR112" s="9"/>
      <c r="EKS112" s="9"/>
      <c r="EKT112" s="9"/>
      <c r="EKU112" s="9"/>
      <c r="EKV112" s="9"/>
      <c r="EKW112" s="9"/>
      <c r="EKX112" s="9"/>
      <c r="EKY112" s="9"/>
      <c r="EKZ112" s="9"/>
      <c r="ELA112" s="9"/>
      <c r="ELB112" s="9"/>
      <c r="ELC112" s="9"/>
      <c r="ELD112" s="9"/>
      <c r="ELE112" s="9"/>
      <c r="ELF112" s="9"/>
      <c r="ELG112" s="9"/>
      <c r="ELH112" s="9"/>
      <c r="ELI112" s="9"/>
      <c r="ELJ112" s="9"/>
      <c r="ELK112" s="9"/>
      <c r="ELL112" s="9"/>
      <c r="ELM112" s="9"/>
      <c r="ELN112" s="9"/>
      <c r="ELO112" s="9"/>
      <c r="ELP112" s="9"/>
      <c r="ELQ112" s="9"/>
      <c r="ELR112" s="9"/>
      <c r="ELS112" s="9"/>
      <c r="ELT112" s="9"/>
      <c r="ELU112" s="9"/>
      <c r="ELV112" s="9"/>
      <c r="ELW112" s="9"/>
      <c r="ELX112" s="9"/>
      <c r="ELY112" s="9"/>
      <c r="ELZ112" s="9"/>
      <c r="EMA112" s="9"/>
      <c r="EMB112" s="9"/>
      <c r="EMC112" s="9"/>
      <c r="EMD112" s="9"/>
      <c r="EME112" s="9"/>
      <c r="EMF112" s="9"/>
      <c r="EMG112" s="9"/>
      <c r="EMH112" s="9"/>
      <c r="EMI112" s="9"/>
      <c r="EMJ112" s="9"/>
      <c r="EMK112" s="9"/>
      <c r="EML112" s="9"/>
      <c r="EMM112" s="9"/>
      <c r="EMN112" s="9"/>
      <c r="EMO112" s="9"/>
      <c r="EMP112" s="9"/>
      <c r="EMQ112" s="9"/>
      <c r="EMR112" s="9"/>
      <c r="EMS112" s="9"/>
      <c r="EMT112" s="9"/>
      <c r="EMU112" s="9"/>
      <c r="EMV112" s="9"/>
      <c r="EMW112" s="9"/>
      <c r="EMX112" s="9"/>
      <c r="EMY112" s="9"/>
      <c r="EMZ112" s="9"/>
      <c r="ENA112" s="9"/>
      <c r="ENB112" s="9"/>
      <c r="ENC112" s="9"/>
      <c r="END112" s="9"/>
      <c r="ENE112" s="9"/>
      <c r="ENF112" s="9"/>
      <c r="ENG112" s="9"/>
      <c r="ENH112" s="9"/>
      <c r="ENI112" s="9"/>
      <c r="ENJ112" s="9"/>
      <c r="ENK112" s="9"/>
      <c r="ENL112" s="9"/>
      <c r="ENM112" s="9"/>
      <c r="ENN112" s="9"/>
      <c r="ENO112" s="9"/>
      <c r="ENP112" s="9"/>
      <c r="ENQ112" s="9"/>
      <c r="ENR112" s="9"/>
      <c r="ENS112" s="9"/>
      <c r="ENT112" s="9"/>
      <c r="ENU112" s="9"/>
      <c r="ENV112" s="9"/>
      <c r="ENW112" s="9"/>
      <c r="ENX112" s="9"/>
      <c r="ENY112" s="9"/>
      <c r="ENZ112" s="9"/>
      <c r="EOA112" s="9"/>
      <c r="EOB112" s="9"/>
      <c r="EOC112" s="9"/>
      <c r="EOD112" s="9"/>
      <c r="EOE112" s="9"/>
      <c r="EOF112" s="9"/>
      <c r="EOG112" s="9"/>
      <c r="EOH112" s="9"/>
      <c r="EOI112" s="9"/>
      <c r="EOJ112" s="9"/>
      <c r="EOK112" s="9"/>
      <c r="EOL112" s="9"/>
      <c r="EOM112" s="9"/>
      <c r="EON112" s="9"/>
      <c r="EOO112" s="9"/>
      <c r="EOP112" s="9"/>
      <c r="EOQ112" s="9"/>
      <c r="EOR112" s="9"/>
      <c r="EOS112" s="9"/>
      <c r="EOT112" s="9"/>
      <c r="EOU112" s="9"/>
      <c r="EOV112" s="9"/>
      <c r="EOW112" s="9"/>
      <c r="EOX112" s="9"/>
      <c r="EOY112" s="9"/>
      <c r="EOZ112" s="9"/>
      <c r="EPA112" s="9"/>
      <c r="EPB112" s="9"/>
      <c r="EPC112" s="9"/>
      <c r="EPD112" s="9"/>
      <c r="EPE112" s="9"/>
      <c r="EPF112" s="9"/>
      <c r="EPG112" s="9"/>
      <c r="EPH112" s="9"/>
      <c r="EPI112" s="9"/>
      <c r="EPJ112" s="9"/>
      <c r="EPK112" s="9"/>
      <c r="EPL112" s="9"/>
      <c r="EPM112" s="9"/>
      <c r="EPN112" s="9"/>
      <c r="EPO112" s="9"/>
      <c r="EPP112" s="9"/>
      <c r="EPQ112" s="9"/>
      <c r="EPR112" s="9"/>
      <c r="EPS112" s="9"/>
      <c r="EPT112" s="9"/>
      <c r="EPU112" s="9"/>
      <c r="EPV112" s="9"/>
      <c r="EPW112" s="9"/>
      <c r="EPX112" s="9"/>
      <c r="EPY112" s="9"/>
      <c r="EPZ112" s="9"/>
      <c r="EQA112" s="9"/>
      <c r="EQB112" s="9"/>
      <c r="EQC112" s="9"/>
      <c r="EQD112" s="9"/>
      <c r="EQE112" s="9"/>
      <c r="EQF112" s="9"/>
      <c r="EQG112" s="9"/>
      <c r="EQH112" s="9"/>
      <c r="EQI112" s="9"/>
      <c r="EQJ112" s="9"/>
      <c r="EQK112" s="9"/>
      <c r="EQL112" s="9"/>
      <c r="EQM112" s="9"/>
      <c r="EQN112" s="9"/>
      <c r="EQO112" s="9"/>
      <c r="EQP112" s="9"/>
      <c r="EQQ112" s="9"/>
      <c r="EQR112" s="9"/>
      <c r="EQS112" s="9"/>
      <c r="EQT112" s="9"/>
      <c r="EQU112" s="9"/>
      <c r="EQV112" s="9"/>
      <c r="EQW112" s="9"/>
      <c r="EQX112" s="9"/>
      <c r="EQY112" s="9"/>
      <c r="EQZ112" s="9"/>
      <c r="ERA112" s="9"/>
      <c r="ERB112" s="9"/>
      <c r="ERC112" s="9"/>
      <c r="ERD112" s="9"/>
      <c r="ERE112" s="9"/>
      <c r="ERF112" s="9"/>
      <c r="ERG112" s="9"/>
      <c r="ERH112" s="9"/>
      <c r="ERI112" s="9"/>
      <c r="ERJ112" s="9"/>
      <c r="ERK112" s="9"/>
      <c r="ERL112" s="9"/>
      <c r="ERM112" s="9"/>
      <c r="ERN112" s="9"/>
      <c r="ERO112" s="9"/>
      <c r="ERP112" s="9"/>
      <c r="ERQ112" s="9"/>
      <c r="ERR112" s="9"/>
      <c r="ERS112" s="9"/>
      <c r="ERT112" s="9"/>
      <c r="ERU112" s="9"/>
      <c r="ERV112" s="9"/>
      <c r="ERW112" s="9"/>
      <c r="ERX112" s="9"/>
      <c r="ERY112" s="9"/>
      <c r="ERZ112" s="9"/>
      <c r="ESA112" s="9"/>
      <c r="ESB112" s="9"/>
      <c r="ESC112" s="9"/>
      <c r="ESD112" s="9"/>
      <c r="ESE112" s="9"/>
      <c r="ESF112" s="9"/>
      <c r="ESG112" s="9"/>
      <c r="ESH112" s="9"/>
      <c r="ESI112" s="9"/>
      <c r="ESJ112" s="9"/>
      <c r="ESK112" s="9"/>
      <c r="ESL112" s="9"/>
      <c r="ESM112" s="9"/>
      <c r="ESN112" s="9"/>
      <c r="ESO112" s="9"/>
      <c r="ESP112" s="9"/>
      <c r="ESQ112" s="9"/>
      <c r="ESR112" s="9"/>
      <c r="ESS112" s="9"/>
      <c r="EST112" s="9"/>
      <c r="ESU112" s="9"/>
      <c r="ESV112" s="9"/>
      <c r="ESW112" s="9"/>
      <c r="ESX112" s="9"/>
      <c r="ESY112" s="9"/>
      <c r="ESZ112" s="9"/>
      <c r="ETA112" s="9"/>
      <c r="ETB112" s="9"/>
      <c r="ETC112" s="9"/>
      <c r="ETD112" s="9"/>
      <c r="ETE112" s="9"/>
      <c r="ETF112" s="9"/>
      <c r="ETG112" s="9"/>
      <c r="ETH112" s="9"/>
      <c r="ETI112" s="9"/>
      <c r="ETJ112" s="9"/>
      <c r="ETK112" s="9"/>
      <c r="ETL112" s="9"/>
      <c r="ETM112" s="9"/>
      <c r="ETN112" s="9"/>
      <c r="ETO112" s="9"/>
      <c r="ETP112" s="9"/>
      <c r="ETQ112" s="9"/>
      <c r="ETR112" s="9"/>
      <c r="ETS112" s="9"/>
      <c r="ETT112" s="9"/>
      <c r="ETU112" s="9"/>
      <c r="ETV112" s="9"/>
      <c r="ETW112" s="9"/>
      <c r="ETX112" s="9"/>
      <c r="ETY112" s="9"/>
      <c r="ETZ112" s="9"/>
      <c r="EUA112" s="9"/>
      <c r="EUB112" s="9"/>
      <c r="EUC112" s="9"/>
      <c r="EUD112" s="9"/>
      <c r="EUE112" s="9"/>
      <c r="EUF112" s="9"/>
      <c r="EUG112" s="9"/>
      <c r="EUH112" s="9"/>
      <c r="EUI112" s="9"/>
      <c r="EUJ112" s="9"/>
      <c r="EUK112" s="9"/>
      <c r="EUL112" s="9"/>
      <c r="EUM112" s="9"/>
      <c r="EUN112" s="9"/>
      <c r="EUO112" s="9"/>
      <c r="EUP112" s="9"/>
      <c r="EUQ112" s="9"/>
      <c r="EUR112" s="9"/>
      <c r="EUS112" s="9"/>
      <c r="EUT112" s="9"/>
      <c r="EUU112" s="9"/>
      <c r="EUV112" s="9"/>
      <c r="EUW112" s="9"/>
      <c r="EUX112" s="9"/>
      <c r="EUY112" s="9"/>
      <c r="EUZ112" s="9"/>
      <c r="EVA112" s="9"/>
      <c r="EVB112" s="9"/>
      <c r="EVC112" s="9"/>
      <c r="EVD112" s="9"/>
      <c r="EVE112" s="9"/>
      <c r="EVF112" s="9"/>
      <c r="EVG112" s="9"/>
      <c r="EVH112" s="9"/>
      <c r="EVI112" s="9"/>
      <c r="EVJ112" s="9"/>
      <c r="EVK112" s="9"/>
      <c r="EVL112" s="9"/>
      <c r="EVM112" s="9"/>
      <c r="EVN112" s="9"/>
      <c r="EVO112" s="9"/>
      <c r="EVP112" s="9"/>
      <c r="EVQ112" s="9"/>
      <c r="EVR112" s="9"/>
      <c r="EVS112" s="9"/>
      <c r="EVT112" s="9"/>
      <c r="EVU112" s="9"/>
      <c r="EVV112" s="9"/>
      <c r="EVW112" s="9"/>
      <c r="EVX112" s="9"/>
      <c r="EVY112" s="9"/>
      <c r="EVZ112" s="9"/>
      <c r="EWA112" s="9"/>
      <c r="EWB112" s="9"/>
      <c r="EWC112" s="9"/>
      <c r="EWD112" s="9"/>
      <c r="EWE112" s="9"/>
      <c r="EWF112" s="9"/>
      <c r="EWG112" s="9"/>
      <c r="EWH112" s="9"/>
      <c r="EWI112" s="9"/>
      <c r="EWJ112" s="9"/>
      <c r="EWK112" s="9"/>
      <c r="EWL112" s="9"/>
      <c r="EWM112" s="9"/>
      <c r="EWN112" s="9"/>
      <c r="EWO112" s="9"/>
      <c r="EWP112" s="9"/>
      <c r="EWQ112" s="9"/>
      <c r="EWR112" s="9"/>
      <c r="EWS112" s="9"/>
      <c r="EWT112" s="9"/>
      <c r="EWU112" s="9"/>
      <c r="EWV112" s="9"/>
      <c r="EWW112" s="9"/>
      <c r="EWX112" s="9"/>
      <c r="EWY112" s="9"/>
      <c r="EWZ112" s="9"/>
      <c r="EXA112" s="9"/>
      <c r="EXB112" s="9"/>
      <c r="EXC112" s="9"/>
      <c r="EXD112" s="9"/>
      <c r="EXE112" s="9"/>
      <c r="EXF112" s="9"/>
      <c r="EXG112" s="9"/>
      <c r="EXH112" s="9"/>
      <c r="EXI112" s="9"/>
      <c r="EXJ112" s="9"/>
      <c r="EXK112" s="9"/>
      <c r="EXL112" s="9"/>
      <c r="EXM112" s="9"/>
      <c r="EXN112" s="9"/>
      <c r="EXO112" s="9"/>
      <c r="EXP112" s="9"/>
      <c r="EXQ112" s="9"/>
      <c r="EXR112" s="9"/>
      <c r="EXS112" s="9"/>
      <c r="EXT112" s="9"/>
      <c r="EXU112" s="9"/>
      <c r="EXV112" s="9"/>
      <c r="EXW112" s="9"/>
      <c r="EXX112" s="9"/>
      <c r="EXY112" s="9"/>
      <c r="EXZ112" s="9"/>
      <c r="EYA112" s="9"/>
      <c r="EYB112" s="9"/>
      <c r="EYC112" s="9"/>
      <c r="EYD112" s="9"/>
      <c r="EYE112" s="9"/>
      <c r="EYF112" s="9"/>
      <c r="EYG112" s="9"/>
      <c r="EYH112" s="9"/>
      <c r="EYI112" s="9"/>
      <c r="EYJ112" s="9"/>
      <c r="EYK112" s="9"/>
      <c r="EYL112" s="9"/>
      <c r="EYM112" s="9"/>
      <c r="EYN112" s="9"/>
      <c r="EYO112" s="9"/>
      <c r="EYP112" s="9"/>
      <c r="EYQ112" s="9"/>
      <c r="EYR112" s="9"/>
      <c r="EYS112" s="9"/>
      <c r="EYT112" s="9"/>
      <c r="EYU112" s="9"/>
      <c r="EYV112" s="9"/>
      <c r="EYW112" s="9"/>
      <c r="EYX112" s="9"/>
      <c r="EYY112" s="9"/>
      <c r="EYZ112" s="9"/>
      <c r="EZA112" s="9"/>
      <c r="EZB112" s="9"/>
      <c r="EZC112" s="9"/>
      <c r="EZD112" s="9"/>
      <c r="EZE112" s="9"/>
      <c r="EZF112" s="9"/>
      <c r="EZG112" s="9"/>
      <c r="EZH112" s="9"/>
      <c r="EZI112" s="9"/>
      <c r="EZJ112" s="9"/>
      <c r="EZK112" s="9"/>
      <c r="EZL112" s="9"/>
      <c r="EZM112" s="9"/>
      <c r="EZN112" s="9"/>
      <c r="EZO112" s="9"/>
      <c r="EZP112" s="9"/>
      <c r="EZQ112" s="9"/>
      <c r="EZR112" s="9"/>
      <c r="EZS112" s="9"/>
      <c r="EZT112" s="9"/>
      <c r="EZU112" s="9"/>
      <c r="EZV112" s="9"/>
      <c r="EZW112" s="9"/>
      <c r="EZX112" s="9"/>
      <c r="EZY112" s="9"/>
      <c r="EZZ112" s="9"/>
      <c r="FAA112" s="9"/>
      <c r="FAB112" s="9"/>
      <c r="FAC112" s="9"/>
      <c r="FAD112" s="9"/>
      <c r="FAE112" s="9"/>
      <c r="FAF112" s="9"/>
      <c r="FAG112" s="9"/>
      <c r="FAH112" s="9"/>
      <c r="FAI112" s="9"/>
      <c r="FAJ112" s="9"/>
      <c r="FAK112" s="9"/>
      <c r="FAL112" s="9"/>
      <c r="FAM112" s="9"/>
      <c r="FAN112" s="9"/>
      <c r="FAO112" s="9"/>
      <c r="FAP112" s="9"/>
      <c r="FAQ112" s="9"/>
      <c r="FAR112" s="9"/>
      <c r="FAS112" s="9"/>
      <c r="FAT112" s="9"/>
      <c r="FAU112" s="9"/>
      <c r="FAV112" s="9"/>
      <c r="FAW112" s="9"/>
      <c r="FAX112" s="9"/>
      <c r="FAY112" s="9"/>
      <c r="FAZ112" s="9"/>
      <c r="FBA112" s="9"/>
      <c r="FBB112" s="9"/>
      <c r="FBC112" s="9"/>
      <c r="FBD112" s="9"/>
      <c r="FBE112" s="9"/>
      <c r="FBF112" s="9"/>
      <c r="FBG112" s="9"/>
      <c r="FBH112" s="9"/>
      <c r="FBI112" s="9"/>
      <c r="FBJ112" s="9"/>
      <c r="FBK112" s="9"/>
      <c r="FBL112" s="9"/>
      <c r="FBM112" s="9"/>
      <c r="FBN112" s="9"/>
      <c r="FBO112" s="9"/>
      <c r="FBP112" s="9"/>
      <c r="FBQ112" s="9"/>
      <c r="FBR112" s="9"/>
      <c r="FBS112" s="9"/>
      <c r="FBT112" s="9"/>
      <c r="FBU112" s="9"/>
      <c r="FBV112" s="9"/>
      <c r="FBW112" s="9"/>
      <c r="FBX112" s="9"/>
      <c r="FBY112" s="9"/>
      <c r="FBZ112" s="9"/>
      <c r="FCA112" s="9"/>
      <c r="FCB112" s="9"/>
      <c r="FCC112" s="9"/>
      <c r="FCD112" s="9"/>
      <c r="FCE112" s="9"/>
      <c r="FCF112" s="9"/>
      <c r="FCG112" s="9"/>
      <c r="FCH112" s="9"/>
      <c r="FCI112" s="9"/>
      <c r="FCJ112" s="9"/>
      <c r="FCK112" s="9"/>
      <c r="FCL112" s="9"/>
      <c r="FCM112" s="9"/>
      <c r="FCN112" s="9"/>
      <c r="FCO112" s="9"/>
      <c r="FCP112" s="9"/>
      <c r="FCQ112" s="9"/>
      <c r="FCR112" s="9"/>
      <c r="FCS112" s="9"/>
      <c r="FCT112" s="9"/>
      <c r="FCU112" s="9"/>
      <c r="FCV112" s="9"/>
      <c r="FCW112" s="9"/>
      <c r="FCX112" s="9"/>
      <c r="FCY112" s="9"/>
      <c r="FCZ112" s="9"/>
      <c r="FDA112" s="9"/>
      <c r="FDB112" s="9"/>
      <c r="FDC112" s="9"/>
      <c r="FDD112" s="9"/>
      <c r="FDE112" s="9"/>
      <c r="FDF112" s="9"/>
      <c r="FDG112" s="9"/>
      <c r="FDH112" s="9"/>
      <c r="FDI112" s="9"/>
      <c r="FDJ112" s="9"/>
      <c r="FDK112" s="9"/>
      <c r="FDL112" s="9"/>
      <c r="FDM112" s="9"/>
      <c r="FDN112" s="9"/>
      <c r="FDO112" s="9"/>
      <c r="FDP112" s="9"/>
      <c r="FDQ112" s="9"/>
      <c r="FDR112" s="9"/>
      <c r="FDS112" s="9"/>
      <c r="FDT112" s="9"/>
      <c r="FDU112" s="9"/>
      <c r="FDV112" s="9"/>
      <c r="FDW112" s="9"/>
      <c r="FDX112" s="9"/>
      <c r="FDY112" s="9"/>
      <c r="FDZ112" s="9"/>
      <c r="FEA112" s="9"/>
      <c r="FEB112" s="9"/>
      <c r="FEC112" s="9"/>
      <c r="FED112" s="9"/>
      <c r="FEE112" s="9"/>
      <c r="FEF112" s="9"/>
      <c r="FEG112" s="9"/>
      <c r="FEH112" s="9"/>
      <c r="FEI112" s="9"/>
      <c r="FEJ112" s="9"/>
      <c r="FEK112" s="9"/>
      <c r="FEL112" s="9"/>
      <c r="FEM112" s="9"/>
      <c r="FEN112" s="9"/>
      <c r="FEO112" s="9"/>
      <c r="FEP112" s="9"/>
      <c r="FEQ112" s="9"/>
      <c r="FER112" s="9"/>
      <c r="FES112" s="9"/>
      <c r="FET112" s="9"/>
      <c r="FEU112" s="9"/>
      <c r="FEV112" s="9"/>
      <c r="FEW112" s="9"/>
      <c r="FEX112" s="9"/>
      <c r="FEY112" s="9"/>
      <c r="FEZ112" s="9"/>
      <c r="FFA112" s="9"/>
      <c r="FFB112" s="9"/>
      <c r="FFC112" s="9"/>
      <c r="FFD112" s="9"/>
      <c r="FFE112" s="9"/>
      <c r="FFF112" s="9"/>
      <c r="FFG112" s="9"/>
      <c r="FFH112" s="9"/>
      <c r="FFI112" s="9"/>
      <c r="FFJ112" s="9"/>
      <c r="FFK112" s="9"/>
      <c r="FFL112" s="9"/>
      <c r="FFM112" s="9"/>
      <c r="FFN112" s="9"/>
      <c r="FFO112" s="9"/>
      <c r="FFP112" s="9"/>
      <c r="FFQ112" s="9"/>
      <c r="FFR112" s="9"/>
      <c r="FFS112" s="9"/>
      <c r="FFT112" s="9"/>
      <c r="FFU112" s="9"/>
      <c r="FFV112" s="9"/>
      <c r="FFW112" s="9"/>
      <c r="FFX112" s="9"/>
      <c r="FFY112" s="9"/>
      <c r="FFZ112" s="9"/>
      <c r="FGA112" s="9"/>
      <c r="FGB112" s="9"/>
      <c r="FGC112" s="9"/>
      <c r="FGD112" s="9"/>
      <c r="FGE112" s="9"/>
      <c r="FGF112" s="9"/>
      <c r="FGG112" s="9"/>
      <c r="FGH112" s="9"/>
      <c r="FGI112" s="9"/>
      <c r="FGJ112" s="9"/>
      <c r="FGK112" s="9"/>
      <c r="FGL112" s="9"/>
      <c r="FGM112" s="9"/>
      <c r="FGN112" s="9"/>
      <c r="FGO112" s="9"/>
      <c r="FGP112" s="9"/>
      <c r="FGQ112" s="9"/>
      <c r="FGR112" s="9"/>
      <c r="FGS112" s="9"/>
      <c r="FGT112" s="9"/>
      <c r="FGU112" s="9"/>
      <c r="FGV112" s="9"/>
      <c r="FGW112" s="9"/>
      <c r="FGX112" s="9"/>
      <c r="FGY112" s="9"/>
      <c r="FGZ112" s="9"/>
      <c r="FHA112" s="9"/>
      <c r="FHB112" s="9"/>
      <c r="FHC112" s="9"/>
      <c r="FHD112" s="9"/>
      <c r="FHE112" s="9"/>
      <c r="FHF112" s="9"/>
      <c r="FHG112" s="9"/>
      <c r="FHH112" s="9"/>
      <c r="FHI112" s="9"/>
      <c r="FHJ112" s="9"/>
      <c r="FHK112" s="9"/>
      <c r="FHL112" s="9"/>
      <c r="FHM112" s="9"/>
      <c r="FHN112" s="9"/>
      <c r="FHO112" s="9"/>
      <c r="FHP112" s="9"/>
      <c r="FHQ112" s="9"/>
      <c r="FHR112" s="9"/>
      <c r="FHS112" s="9"/>
      <c r="FHT112" s="9"/>
      <c r="FHU112" s="9"/>
      <c r="FHV112" s="9"/>
      <c r="FHW112" s="9"/>
      <c r="FHX112" s="9"/>
      <c r="FHY112" s="9"/>
      <c r="FHZ112" s="9"/>
      <c r="FIA112" s="9"/>
      <c r="FIB112" s="9"/>
      <c r="FIC112" s="9"/>
      <c r="FID112" s="9"/>
      <c r="FIE112" s="9"/>
      <c r="FIF112" s="9"/>
      <c r="FIG112" s="9"/>
      <c r="FIH112" s="9"/>
      <c r="FII112" s="9"/>
      <c r="FIJ112" s="9"/>
      <c r="FIK112" s="9"/>
      <c r="FIL112" s="9"/>
      <c r="FIM112" s="9"/>
      <c r="FIN112" s="9"/>
      <c r="FIO112" s="9"/>
      <c r="FIP112" s="9"/>
      <c r="FIQ112" s="9"/>
      <c r="FIR112" s="9"/>
      <c r="FIS112" s="9"/>
      <c r="FIT112" s="9"/>
      <c r="FIU112" s="9"/>
      <c r="FIV112" s="9"/>
      <c r="FIW112" s="9"/>
      <c r="FIX112" s="9"/>
      <c r="FIY112" s="9"/>
      <c r="FIZ112" s="9"/>
      <c r="FJA112" s="9"/>
      <c r="FJB112" s="9"/>
      <c r="FJC112" s="9"/>
      <c r="FJD112" s="9"/>
      <c r="FJE112" s="9"/>
      <c r="FJF112" s="9"/>
      <c r="FJG112" s="9"/>
      <c r="FJH112" s="9"/>
      <c r="FJI112" s="9"/>
      <c r="FJJ112" s="9"/>
      <c r="FJK112" s="9"/>
      <c r="FJL112" s="9"/>
      <c r="FJM112" s="9"/>
      <c r="FJN112" s="9"/>
      <c r="FJO112" s="9"/>
      <c r="FJP112" s="9"/>
      <c r="FJQ112" s="9"/>
      <c r="FJR112" s="9"/>
      <c r="FJS112" s="9"/>
      <c r="FJT112" s="9"/>
      <c r="FJU112" s="9"/>
      <c r="FJV112" s="9"/>
      <c r="FJW112" s="9"/>
      <c r="FJX112" s="9"/>
      <c r="FJY112" s="9"/>
      <c r="FJZ112" s="9"/>
      <c r="FKA112" s="9"/>
      <c r="FKB112" s="9"/>
      <c r="FKC112" s="9"/>
      <c r="FKD112" s="9"/>
      <c r="FKE112" s="9"/>
      <c r="FKF112" s="9"/>
      <c r="FKG112" s="9"/>
      <c r="FKH112" s="9"/>
      <c r="FKI112" s="9"/>
      <c r="FKJ112" s="9"/>
      <c r="FKK112" s="9"/>
      <c r="FKL112" s="9"/>
      <c r="FKM112" s="9"/>
      <c r="FKN112" s="9"/>
      <c r="FKO112" s="9"/>
      <c r="FKP112" s="9"/>
      <c r="FKQ112" s="9"/>
      <c r="FKR112" s="9"/>
      <c r="FKS112" s="9"/>
      <c r="FKT112" s="9"/>
      <c r="FKU112" s="9"/>
      <c r="FKV112" s="9"/>
      <c r="FKW112" s="9"/>
      <c r="FKX112" s="9"/>
      <c r="FKY112" s="9"/>
      <c r="FKZ112" s="9"/>
      <c r="FLA112" s="9"/>
      <c r="FLB112" s="9"/>
      <c r="FLC112" s="9"/>
      <c r="FLD112" s="9"/>
      <c r="FLE112" s="9"/>
      <c r="FLF112" s="9"/>
      <c r="FLG112" s="9"/>
      <c r="FLH112" s="9"/>
      <c r="FLI112" s="9"/>
      <c r="FLJ112" s="9"/>
      <c r="FLK112" s="9"/>
      <c r="FLL112" s="9"/>
      <c r="FLM112" s="9"/>
      <c r="FLN112" s="9"/>
      <c r="FLO112" s="9"/>
      <c r="FLP112" s="9"/>
      <c r="FLQ112" s="9"/>
      <c r="FLR112" s="9"/>
      <c r="FLS112" s="9"/>
      <c r="FLT112" s="9"/>
      <c r="FLU112" s="9"/>
      <c r="FLV112" s="9"/>
      <c r="FLW112" s="9"/>
      <c r="FLX112" s="9"/>
      <c r="FLY112" s="9"/>
      <c r="FLZ112" s="9"/>
      <c r="FMA112" s="9"/>
      <c r="FMB112" s="9"/>
      <c r="FMC112" s="9"/>
      <c r="FMD112" s="9"/>
      <c r="FME112" s="9"/>
      <c r="FMF112" s="9"/>
      <c r="FMG112" s="9"/>
      <c r="FMH112" s="9"/>
      <c r="FMI112" s="9"/>
      <c r="FMJ112" s="9"/>
      <c r="FMK112" s="9"/>
      <c r="FML112" s="9"/>
      <c r="FMM112" s="9"/>
      <c r="FMN112" s="9"/>
      <c r="FMO112" s="9"/>
      <c r="FMP112" s="9"/>
      <c r="FMQ112" s="9"/>
      <c r="FMR112" s="9"/>
      <c r="FMS112" s="9"/>
      <c r="FMT112" s="9"/>
      <c r="FMU112" s="9"/>
      <c r="FMV112" s="9"/>
      <c r="FMW112" s="9"/>
      <c r="FMX112" s="9"/>
      <c r="FMY112" s="9"/>
      <c r="FMZ112" s="9"/>
      <c r="FNA112" s="9"/>
      <c r="FNB112" s="9"/>
      <c r="FNC112" s="9"/>
      <c r="FND112" s="9"/>
      <c r="FNE112" s="9"/>
      <c r="FNF112" s="9"/>
      <c r="FNG112" s="9"/>
      <c r="FNH112" s="9"/>
      <c r="FNI112" s="9"/>
      <c r="FNJ112" s="9"/>
      <c r="FNK112" s="9"/>
      <c r="FNL112" s="9"/>
      <c r="FNM112" s="9"/>
      <c r="FNN112" s="9"/>
      <c r="FNO112" s="9"/>
      <c r="FNP112" s="9"/>
      <c r="FNQ112" s="9"/>
      <c r="FNR112" s="9"/>
      <c r="FNS112" s="9"/>
      <c r="FNT112" s="9"/>
      <c r="FNU112" s="9"/>
      <c r="FNV112" s="9"/>
      <c r="FNW112" s="9"/>
      <c r="FNX112" s="9"/>
      <c r="FNY112" s="9"/>
      <c r="FNZ112" s="9"/>
      <c r="FOA112" s="9"/>
      <c r="FOB112" s="9"/>
      <c r="FOC112" s="9"/>
      <c r="FOD112" s="9"/>
      <c r="FOE112" s="9"/>
      <c r="FOF112" s="9"/>
      <c r="FOG112" s="9"/>
      <c r="FOH112" s="9"/>
      <c r="FOI112" s="9"/>
      <c r="FOJ112" s="9"/>
      <c r="FOK112" s="9"/>
      <c r="FOL112" s="9"/>
      <c r="FOM112" s="9"/>
      <c r="FON112" s="9"/>
      <c r="FOO112" s="9"/>
      <c r="FOP112" s="9"/>
      <c r="FOQ112" s="9"/>
      <c r="FOR112" s="9"/>
      <c r="FOS112" s="9"/>
      <c r="FOT112" s="9"/>
      <c r="FOU112" s="9"/>
      <c r="FOV112" s="9"/>
      <c r="FOW112" s="9"/>
      <c r="FOX112" s="9"/>
      <c r="FOY112" s="9"/>
      <c r="FOZ112" s="9"/>
      <c r="FPA112" s="9"/>
      <c r="FPB112" s="9"/>
      <c r="FPC112" s="9"/>
      <c r="FPD112" s="9"/>
      <c r="FPE112" s="9"/>
      <c r="FPF112" s="9"/>
      <c r="FPG112" s="9"/>
      <c r="FPH112" s="9"/>
      <c r="FPI112" s="9"/>
      <c r="FPJ112" s="9"/>
      <c r="FPK112" s="9"/>
      <c r="FPL112" s="9"/>
      <c r="FPM112" s="9"/>
      <c r="FPN112" s="9"/>
      <c r="FPO112" s="9"/>
      <c r="FPP112" s="9"/>
      <c r="FPQ112" s="9"/>
      <c r="FPR112" s="9"/>
      <c r="FPS112" s="9"/>
      <c r="FPT112" s="9"/>
      <c r="FPU112" s="9"/>
      <c r="FPV112" s="9"/>
      <c r="FPW112" s="9"/>
      <c r="FPX112" s="9"/>
      <c r="FPY112" s="9"/>
      <c r="FPZ112" s="9"/>
      <c r="FQA112" s="9"/>
      <c r="FQB112" s="9"/>
      <c r="FQC112" s="9"/>
      <c r="FQD112" s="9"/>
      <c r="FQE112" s="9"/>
      <c r="FQF112" s="9"/>
      <c r="FQG112" s="9"/>
      <c r="FQH112" s="9"/>
      <c r="FQI112" s="9"/>
      <c r="FQJ112" s="9"/>
      <c r="FQK112" s="9"/>
      <c r="FQL112" s="9"/>
      <c r="FQM112" s="9"/>
      <c r="FQN112" s="9"/>
      <c r="FQO112" s="9"/>
      <c r="FQP112" s="9"/>
      <c r="FQQ112" s="9"/>
      <c r="FQR112" s="9"/>
      <c r="FQS112" s="9"/>
      <c r="FQT112" s="9"/>
      <c r="FQU112" s="9"/>
      <c r="FQV112" s="9"/>
      <c r="FQW112" s="9"/>
      <c r="FQX112" s="9"/>
      <c r="FQY112" s="9"/>
      <c r="FQZ112" s="9"/>
      <c r="FRA112" s="9"/>
      <c r="FRB112" s="9"/>
      <c r="FRC112" s="9"/>
      <c r="FRD112" s="9"/>
      <c r="FRE112" s="9"/>
      <c r="FRF112" s="9"/>
      <c r="FRG112" s="9"/>
      <c r="FRH112" s="9"/>
      <c r="FRI112" s="9"/>
      <c r="FRJ112" s="9"/>
      <c r="FRK112" s="9"/>
      <c r="FRL112" s="9"/>
      <c r="FRM112" s="9"/>
      <c r="FRN112" s="9"/>
      <c r="FRO112" s="9"/>
      <c r="FRP112" s="9"/>
      <c r="FRQ112" s="9"/>
      <c r="FRR112" s="9"/>
      <c r="FRS112" s="9"/>
      <c r="FRT112" s="9"/>
      <c r="FRU112" s="9"/>
      <c r="FRV112" s="9"/>
      <c r="FRW112" s="9"/>
      <c r="FRX112" s="9"/>
      <c r="FRY112" s="9"/>
      <c r="FRZ112" s="9"/>
      <c r="FSA112" s="9"/>
      <c r="FSB112" s="9"/>
      <c r="FSC112" s="9"/>
      <c r="FSD112" s="9"/>
      <c r="FSE112" s="9"/>
      <c r="FSF112" s="9"/>
      <c r="FSG112" s="9"/>
      <c r="FSH112" s="9"/>
      <c r="FSI112" s="9"/>
      <c r="FSJ112" s="9"/>
      <c r="FSK112" s="9"/>
      <c r="FSL112" s="9"/>
      <c r="FSM112" s="9"/>
      <c r="FSN112" s="9"/>
      <c r="FSO112" s="9"/>
      <c r="FSP112" s="9"/>
      <c r="FSQ112" s="9"/>
      <c r="FSR112" s="9"/>
      <c r="FSS112" s="9"/>
      <c r="FST112" s="9"/>
      <c r="FSU112" s="9"/>
      <c r="FSV112" s="9"/>
      <c r="FSW112" s="9"/>
      <c r="FSX112" s="9"/>
      <c r="FSY112" s="9"/>
      <c r="FSZ112" s="9"/>
      <c r="FTA112" s="9"/>
      <c r="FTB112" s="9"/>
      <c r="FTC112" s="9"/>
      <c r="FTD112" s="9"/>
      <c r="FTE112" s="9"/>
      <c r="FTF112" s="9"/>
      <c r="FTG112" s="9"/>
      <c r="FTH112" s="9"/>
      <c r="FTI112" s="9"/>
      <c r="FTJ112" s="9"/>
      <c r="FTK112" s="9"/>
      <c r="FTL112" s="9"/>
      <c r="FTM112" s="9"/>
      <c r="FTN112" s="9"/>
      <c r="FTO112" s="9"/>
      <c r="FTP112" s="9"/>
      <c r="FTQ112" s="9"/>
      <c r="FTR112" s="9"/>
      <c r="FTS112" s="9"/>
      <c r="FTT112" s="9"/>
      <c r="FTU112" s="9"/>
      <c r="FTV112" s="9"/>
      <c r="FTW112" s="9"/>
      <c r="FTX112" s="9"/>
      <c r="FTY112" s="9"/>
      <c r="FTZ112" s="9"/>
      <c r="FUA112" s="9"/>
      <c r="FUB112" s="9"/>
      <c r="FUC112" s="9"/>
      <c r="FUD112" s="9"/>
      <c r="FUE112" s="9"/>
      <c r="FUF112" s="9"/>
      <c r="FUG112" s="9"/>
      <c r="FUH112" s="9"/>
      <c r="FUI112" s="9"/>
      <c r="FUJ112" s="9"/>
      <c r="FUK112" s="9"/>
      <c r="FUL112" s="9"/>
      <c r="FUM112" s="9"/>
      <c r="FUN112" s="9"/>
      <c r="FUO112" s="9"/>
      <c r="FUP112" s="9"/>
      <c r="FUQ112" s="9"/>
      <c r="FUR112" s="9"/>
      <c r="FUS112" s="9"/>
      <c r="FUT112" s="9"/>
      <c r="FUU112" s="9"/>
      <c r="FUV112" s="9"/>
      <c r="FUW112" s="9"/>
      <c r="FUX112" s="9"/>
      <c r="FUY112" s="9"/>
      <c r="FUZ112" s="9"/>
      <c r="FVA112" s="9"/>
      <c r="FVB112" s="9"/>
      <c r="FVC112" s="9"/>
      <c r="FVD112" s="9"/>
      <c r="FVE112" s="9"/>
      <c r="FVF112" s="9"/>
      <c r="FVG112" s="9"/>
      <c r="FVH112" s="9"/>
      <c r="FVI112" s="9"/>
      <c r="FVJ112" s="9"/>
      <c r="FVK112" s="9"/>
      <c r="FVL112" s="9"/>
      <c r="FVM112" s="9"/>
      <c r="FVN112" s="9"/>
      <c r="FVO112" s="9"/>
      <c r="FVP112" s="9"/>
      <c r="FVQ112" s="9"/>
      <c r="FVR112" s="9"/>
      <c r="FVS112" s="9"/>
      <c r="FVT112" s="9"/>
      <c r="FVU112" s="9"/>
      <c r="FVV112" s="9"/>
      <c r="FVW112" s="9"/>
      <c r="FVX112" s="9"/>
      <c r="FVY112" s="9"/>
      <c r="FVZ112" s="9"/>
      <c r="FWA112" s="9"/>
      <c r="FWB112" s="9"/>
      <c r="FWC112" s="9"/>
      <c r="FWD112" s="9"/>
      <c r="FWE112" s="9"/>
      <c r="FWF112" s="9"/>
      <c r="FWG112" s="9"/>
      <c r="FWH112" s="9"/>
      <c r="FWI112" s="9"/>
      <c r="FWJ112" s="9"/>
      <c r="FWK112" s="9"/>
      <c r="FWL112" s="9"/>
      <c r="FWM112" s="9"/>
      <c r="FWN112" s="9"/>
      <c r="FWO112" s="9"/>
      <c r="FWP112" s="9"/>
      <c r="FWQ112" s="9"/>
      <c r="FWR112" s="9"/>
      <c r="FWS112" s="9"/>
      <c r="FWT112" s="9"/>
      <c r="FWU112" s="9"/>
      <c r="FWV112" s="9"/>
      <c r="FWW112" s="9"/>
      <c r="FWX112" s="9"/>
      <c r="FWY112" s="9"/>
      <c r="FWZ112" s="9"/>
      <c r="FXA112" s="9"/>
      <c r="FXB112" s="9"/>
      <c r="FXC112" s="9"/>
      <c r="FXD112" s="9"/>
      <c r="FXE112" s="9"/>
      <c r="FXF112" s="9"/>
      <c r="FXG112" s="9"/>
      <c r="FXH112" s="9"/>
      <c r="FXI112" s="9"/>
      <c r="FXJ112" s="9"/>
      <c r="FXK112" s="9"/>
      <c r="FXL112" s="9"/>
      <c r="FXM112" s="9"/>
      <c r="FXN112" s="9"/>
      <c r="FXO112" s="9"/>
      <c r="FXP112" s="9"/>
      <c r="FXQ112" s="9"/>
      <c r="FXR112" s="9"/>
      <c r="FXS112" s="9"/>
      <c r="FXT112" s="9"/>
      <c r="FXU112" s="9"/>
      <c r="FXV112" s="9"/>
      <c r="FXW112" s="9"/>
      <c r="FXX112" s="9"/>
      <c r="FXY112" s="9"/>
      <c r="FXZ112" s="9"/>
      <c r="FYA112" s="9"/>
      <c r="FYB112" s="9"/>
      <c r="FYC112" s="9"/>
      <c r="FYD112" s="9"/>
      <c r="FYE112" s="9"/>
      <c r="FYF112" s="9"/>
      <c r="FYG112" s="9"/>
      <c r="FYH112" s="9"/>
      <c r="FYI112" s="9"/>
      <c r="FYJ112" s="9"/>
      <c r="FYK112" s="9"/>
      <c r="FYL112" s="9"/>
      <c r="FYM112" s="9"/>
      <c r="FYN112" s="9"/>
      <c r="FYO112" s="9"/>
      <c r="FYP112" s="9"/>
      <c r="FYQ112" s="9"/>
      <c r="FYR112" s="9"/>
      <c r="FYS112" s="9"/>
      <c r="FYT112" s="9"/>
      <c r="FYU112" s="9"/>
      <c r="FYV112" s="9"/>
      <c r="FYW112" s="9"/>
      <c r="FYX112" s="9"/>
      <c r="FYY112" s="9"/>
      <c r="FYZ112" s="9"/>
      <c r="FZA112" s="9"/>
      <c r="FZB112" s="9"/>
      <c r="FZC112" s="9"/>
      <c r="FZD112" s="9"/>
      <c r="FZE112" s="9"/>
      <c r="FZF112" s="9"/>
      <c r="FZG112" s="9"/>
      <c r="FZH112" s="9"/>
      <c r="FZI112" s="9"/>
      <c r="FZJ112" s="9"/>
      <c r="FZK112" s="9"/>
      <c r="FZL112" s="9"/>
      <c r="FZM112" s="9"/>
      <c r="FZN112" s="9"/>
      <c r="FZO112" s="9"/>
      <c r="FZP112" s="9"/>
      <c r="FZQ112" s="9"/>
      <c r="FZR112" s="9"/>
      <c r="FZS112" s="9"/>
      <c r="FZT112" s="9"/>
      <c r="FZU112" s="9"/>
      <c r="FZV112" s="9"/>
      <c r="FZW112" s="9"/>
      <c r="FZX112" s="9"/>
      <c r="FZY112" s="9"/>
      <c r="FZZ112" s="9"/>
      <c r="GAA112" s="9"/>
      <c r="GAB112" s="9"/>
      <c r="GAC112" s="9"/>
      <c r="GAD112" s="9"/>
      <c r="GAE112" s="9"/>
      <c r="GAF112" s="9"/>
      <c r="GAG112" s="9"/>
      <c r="GAH112" s="9"/>
      <c r="GAI112" s="9"/>
      <c r="GAJ112" s="9"/>
      <c r="GAK112" s="9"/>
      <c r="GAL112" s="9"/>
      <c r="GAM112" s="9"/>
      <c r="GAN112" s="9"/>
      <c r="GAO112" s="9"/>
      <c r="GAP112" s="9"/>
      <c r="GAQ112" s="9"/>
      <c r="GAR112" s="9"/>
      <c r="GAS112" s="9"/>
      <c r="GAT112" s="9"/>
      <c r="GAU112" s="9"/>
      <c r="GAV112" s="9"/>
      <c r="GAW112" s="9"/>
      <c r="GAX112" s="9"/>
      <c r="GAY112" s="9"/>
      <c r="GAZ112" s="9"/>
      <c r="GBA112" s="9"/>
      <c r="GBB112" s="9"/>
      <c r="GBC112" s="9"/>
      <c r="GBD112" s="9"/>
      <c r="GBE112" s="9"/>
      <c r="GBF112" s="9"/>
      <c r="GBG112" s="9"/>
      <c r="GBH112" s="9"/>
      <c r="GBI112" s="9"/>
      <c r="GBJ112" s="9"/>
      <c r="GBK112" s="9"/>
      <c r="GBL112" s="9"/>
      <c r="GBM112" s="9"/>
      <c r="GBN112" s="9"/>
      <c r="GBO112" s="9"/>
      <c r="GBP112" s="9"/>
      <c r="GBQ112" s="9"/>
      <c r="GBR112" s="9"/>
      <c r="GBS112" s="9"/>
      <c r="GBT112" s="9"/>
      <c r="GBU112" s="9"/>
      <c r="GBV112" s="9"/>
      <c r="GBW112" s="9"/>
      <c r="GBX112" s="9"/>
      <c r="GBY112" s="9"/>
      <c r="GBZ112" s="9"/>
      <c r="GCA112" s="9"/>
      <c r="GCB112" s="9"/>
      <c r="GCC112" s="9"/>
      <c r="GCD112" s="9"/>
      <c r="GCE112" s="9"/>
      <c r="GCF112" s="9"/>
      <c r="GCG112" s="9"/>
      <c r="GCH112" s="9"/>
      <c r="GCI112" s="9"/>
      <c r="GCJ112" s="9"/>
      <c r="GCK112" s="9"/>
      <c r="GCL112" s="9"/>
      <c r="GCM112" s="9"/>
      <c r="GCN112" s="9"/>
      <c r="GCO112" s="9"/>
      <c r="GCP112" s="9"/>
      <c r="GCQ112" s="9"/>
      <c r="GCR112" s="9"/>
      <c r="GCS112" s="9"/>
      <c r="GCT112" s="9"/>
      <c r="GCU112" s="9"/>
      <c r="GCV112" s="9"/>
      <c r="GCW112" s="9"/>
      <c r="GCX112" s="9"/>
      <c r="GCY112" s="9"/>
      <c r="GCZ112" s="9"/>
      <c r="GDA112" s="9"/>
      <c r="GDB112" s="9"/>
      <c r="GDC112" s="9"/>
      <c r="GDD112" s="9"/>
      <c r="GDE112" s="9"/>
      <c r="GDF112" s="9"/>
      <c r="GDG112" s="9"/>
      <c r="GDH112" s="9"/>
      <c r="GDI112" s="9"/>
      <c r="GDJ112" s="9"/>
      <c r="GDK112" s="9"/>
      <c r="GDL112" s="9"/>
      <c r="GDM112" s="9"/>
      <c r="GDN112" s="9"/>
      <c r="GDO112" s="9"/>
      <c r="GDP112" s="9"/>
      <c r="GDQ112" s="9"/>
      <c r="GDR112" s="9"/>
      <c r="GDS112" s="9"/>
      <c r="GDT112" s="9"/>
      <c r="GDU112" s="9"/>
      <c r="GDV112" s="9"/>
      <c r="GDW112" s="9"/>
      <c r="GDX112" s="9"/>
      <c r="GDY112" s="9"/>
      <c r="GDZ112" s="9"/>
      <c r="GEA112" s="9"/>
      <c r="GEB112" s="9"/>
      <c r="GEC112" s="9"/>
      <c r="GED112" s="9"/>
      <c r="GEE112" s="9"/>
      <c r="GEF112" s="9"/>
      <c r="GEG112" s="9"/>
      <c r="GEH112" s="9"/>
      <c r="GEI112" s="9"/>
      <c r="GEJ112" s="9"/>
      <c r="GEK112" s="9"/>
      <c r="GEL112" s="9"/>
      <c r="GEM112" s="9"/>
      <c r="GEN112" s="9"/>
      <c r="GEO112" s="9"/>
      <c r="GEP112" s="9"/>
      <c r="GEQ112" s="9"/>
      <c r="GER112" s="9"/>
      <c r="GES112" s="9"/>
      <c r="GET112" s="9"/>
      <c r="GEU112" s="9"/>
      <c r="GEV112" s="9"/>
      <c r="GEW112" s="9"/>
      <c r="GEX112" s="9"/>
      <c r="GEY112" s="9"/>
      <c r="GEZ112" s="9"/>
      <c r="GFA112" s="9"/>
      <c r="GFB112" s="9"/>
      <c r="GFC112" s="9"/>
      <c r="GFD112" s="9"/>
      <c r="GFE112" s="9"/>
      <c r="GFF112" s="9"/>
      <c r="GFG112" s="9"/>
      <c r="GFH112" s="9"/>
      <c r="GFI112" s="9"/>
      <c r="GFJ112" s="9"/>
      <c r="GFK112" s="9"/>
      <c r="GFL112" s="9"/>
      <c r="GFM112" s="9"/>
      <c r="GFN112" s="9"/>
      <c r="GFO112" s="9"/>
      <c r="GFP112" s="9"/>
      <c r="GFQ112" s="9"/>
      <c r="GFR112" s="9"/>
      <c r="GFS112" s="9"/>
      <c r="GFT112" s="9"/>
      <c r="GFU112" s="9"/>
      <c r="GFV112" s="9"/>
      <c r="GFW112" s="9"/>
      <c r="GFX112" s="9"/>
      <c r="GFY112" s="9"/>
      <c r="GFZ112" s="9"/>
      <c r="GGA112" s="9"/>
      <c r="GGB112" s="9"/>
      <c r="GGC112" s="9"/>
      <c r="GGD112" s="9"/>
      <c r="GGE112" s="9"/>
      <c r="GGF112" s="9"/>
      <c r="GGG112" s="9"/>
      <c r="GGH112" s="9"/>
      <c r="GGI112" s="9"/>
      <c r="GGJ112" s="9"/>
      <c r="GGK112" s="9"/>
      <c r="GGL112" s="9"/>
      <c r="GGM112" s="9"/>
      <c r="GGN112" s="9"/>
      <c r="GGO112" s="9"/>
      <c r="GGP112" s="9"/>
      <c r="GGQ112" s="9"/>
      <c r="GGR112" s="9"/>
      <c r="GGS112" s="9"/>
      <c r="GGT112" s="9"/>
      <c r="GGU112" s="9"/>
      <c r="GGV112" s="9"/>
      <c r="GGW112" s="9"/>
      <c r="GGX112" s="9"/>
      <c r="GGY112" s="9"/>
      <c r="GGZ112" s="9"/>
      <c r="GHA112" s="9"/>
      <c r="GHB112" s="9"/>
      <c r="GHC112" s="9"/>
      <c r="GHD112" s="9"/>
      <c r="GHE112" s="9"/>
      <c r="GHF112" s="9"/>
      <c r="GHG112" s="9"/>
      <c r="GHH112" s="9"/>
      <c r="GHI112" s="9"/>
      <c r="GHJ112" s="9"/>
      <c r="GHK112" s="9"/>
      <c r="GHL112" s="9"/>
      <c r="GHM112" s="9"/>
      <c r="GHN112" s="9"/>
      <c r="GHO112" s="9"/>
      <c r="GHP112" s="9"/>
      <c r="GHQ112" s="9"/>
      <c r="GHR112" s="9"/>
      <c r="GHS112" s="9"/>
      <c r="GHT112" s="9"/>
      <c r="GHU112" s="9"/>
      <c r="GHV112" s="9"/>
      <c r="GHW112" s="9"/>
      <c r="GHX112" s="9"/>
      <c r="GHY112" s="9"/>
      <c r="GHZ112" s="9"/>
      <c r="GIA112" s="9"/>
      <c r="GIB112" s="9"/>
      <c r="GIC112" s="9"/>
      <c r="GID112" s="9"/>
      <c r="GIE112" s="9"/>
      <c r="GIF112" s="9"/>
      <c r="GIG112" s="9"/>
      <c r="GIH112" s="9"/>
      <c r="GII112" s="9"/>
      <c r="GIJ112" s="9"/>
      <c r="GIK112" s="9"/>
      <c r="GIL112" s="9"/>
      <c r="GIM112" s="9"/>
      <c r="GIN112" s="9"/>
      <c r="GIO112" s="9"/>
      <c r="GIP112" s="9"/>
      <c r="GIQ112" s="9"/>
      <c r="GIR112" s="9"/>
      <c r="GIS112" s="9"/>
      <c r="GIT112" s="9"/>
      <c r="GIU112" s="9"/>
      <c r="GIV112" s="9"/>
      <c r="GIW112" s="9"/>
      <c r="GIX112" s="9"/>
      <c r="GIY112" s="9"/>
      <c r="GIZ112" s="9"/>
      <c r="GJA112" s="9"/>
      <c r="GJB112" s="9"/>
      <c r="GJC112" s="9"/>
      <c r="GJD112" s="9"/>
      <c r="GJE112" s="9"/>
      <c r="GJF112" s="9"/>
      <c r="GJG112" s="9"/>
      <c r="GJH112" s="9"/>
      <c r="GJI112" s="9"/>
      <c r="GJJ112" s="9"/>
      <c r="GJK112" s="9"/>
      <c r="GJL112" s="9"/>
      <c r="GJM112" s="9"/>
      <c r="GJN112" s="9"/>
      <c r="GJO112" s="9"/>
      <c r="GJP112" s="9"/>
      <c r="GJQ112" s="9"/>
      <c r="GJR112" s="9"/>
      <c r="GJS112" s="9"/>
      <c r="GJT112" s="9"/>
      <c r="GJU112" s="9"/>
      <c r="GJV112" s="9"/>
      <c r="GJW112" s="9"/>
      <c r="GJX112" s="9"/>
      <c r="GJY112" s="9"/>
      <c r="GJZ112" s="9"/>
      <c r="GKA112" s="9"/>
      <c r="GKB112" s="9"/>
      <c r="GKC112" s="9"/>
      <c r="GKD112" s="9"/>
      <c r="GKE112" s="9"/>
      <c r="GKF112" s="9"/>
      <c r="GKG112" s="9"/>
      <c r="GKH112" s="9"/>
      <c r="GKI112" s="9"/>
      <c r="GKJ112" s="9"/>
      <c r="GKK112" s="9"/>
      <c r="GKL112" s="9"/>
      <c r="GKM112" s="9"/>
      <c r="GKN112" s="9"/>
      <c r="GKO112" s="9"/>
      <c r="GKP112" s="9"/>
      <c r="GKQ112" s="9"/>
      <c r="GKR112" s="9"/>
      <c r="GKS112" s="9"/>
      <c r="GKT112" s="9"/>
      <c r="GKU112" s="9"/>
      <c r="GKV112" s="9"/>
      <c r="GKW112" s="9"/>
      <c r="GKX112" s="9"/>
      <c r="GKY112" s="9"/>
      <c r="GKZ112" s="9"/>
      <c r="GLA112" s="9"/>
      <c r="GLB112" s="9"/>
      <c r="GLC112" s="9"/>
      <c r="GLD112" s="9"/>
      <c r="GLE112" s="9"/>
      <c r="GLF112" s="9"/>
      <c r="GLG112" s="9"/>
      <c r="GLH112" s="9"/>
      <c r="GLI112" s="9"/>
      <c r="GLJ112" s="9"/>
      <c r="GLK112" s="9"/>
      <c r="GLL112" s="9"/>
      <c r="GLM112" s="9"/>
      <c r="GLN112" s="9"/>
      <c r="GLO112" s="9"/>
      <c r="GLP112" s="9"/>
      <c r="GLQ112" s="9"/>
      <c r="GLR112" s="9"/>
      <c r="GLS112" s="9"/>
      <c r="GLT112" s="9"/>
      <c r="GLU112" s="9"/>
      <c r="GLV112" s="9"/>
      <c r="GLW112" s="9"/>
      <c r="GLX112" s="9"/>
      <c r="GLY112" s="9"/>
      <c r="GLZ112" s="9"/>
      <c r="GMA112" s="9"/>
      <c r="GMB112" s="9"/>
      <c r="GMC112" s="9"/>
      <c r="GMD112" s="9"/>
      <c r="GME112" s="9"/>
      <c r="GMF112" s="9"/>
      <c r="GMG112" s="9"/>
      <c r="GMH112" s="9"/>
      <c r="GMI112" s="9"/>
      <c r="GMJ112" s="9"/>
      <c r="GMK112" s="9"/>
      <c r="GML112" s="9"/>
      <c r="GMM112" s="9"/>
      <c r="GMN112" s="9"/>
      <c r="GMO112" s="9"/>
      <c r="GMP112" s="9"/>
      <c r="GMQ112" s="9"/>
      <c r="GMR112" s="9"/>
      <c r="GMS112" s="9"/>
      <c r="GMT112" s="9"/>
      <c r="GMU112" s="9"/>
      <c r="GMV112" s="9"/>
      <c r="GMW112" s="9"/>
      <c r="GMX112" s="9"/>
      <c r="GMY112" s="9"/>
      <c r="GMZ112" s="9"/>
      <c r="GNA112" s="9"/>
      <c r="GNB112" s="9"/>
      <c r="GNC112" s="9"/>
      <c r="GND112" s="9"/>
      <c r="GNE112" s="9"/>
      <c r="GNF112" s="9"/>
      <c r="GNG112" s="9"/>
      <c r="GNH112" s="9"/>
      <c r="GNI112" s="9"/>
      <c r="GNJ112" s="9"/>
      <c r="GNK112" s="9"/>
      <c r="GNL112" s="9"/>
      <c r="GNM112" s="9"/>
      <c r="GNN112" s="9"/>
      <c r="GNO112" s="9"/>
      <c r="GNP112" s="9"/>
      <c r="GNQ112" s="9"/>
      <c r="GNR112" s="9"/>
      <c r="GNS112" s="9"/>
      <c r="GNT112" s="9"/>
      <c r="GNU112" s="9"/>
      <c r="GNV112" s="9"/>
      <c r="GNW112" s="9"/>
      <c r="GNX112" s="9"/>
      <c r="GNY112" s="9"/>
      <c r="GNZ112" s="9"/>
      <c r="GOA112" s="9"/>
      <c r="GOB112" s="9"/>
      <c r="GOC112" s="9"/>
      <c r="GOD112" s="9"/>
      <c r="GOE112" s="9"/>
      <c r="GOF112" s="9"/>
      <c r="GOG112" s="9"/>
      <c r="GOH112" s="9"/>
      <c r="GOI112" s="9"/>
      <c r="GOJ112" s="9"/>
      <c r="GOK112" s="9"/>
      <c r="GOL112" s="9"/>
      <c r="GOM112" s="9"/>
      <c r="GON112" s="9"/>
      <c r="GOO112" s="9"/>
      <c r="GOP112" s="9"/>
      <c r="GOQ112" s="9"/>
      <c r="GOR112" s="9"/>
      <c r="GOS112" s="9"/>
      <c r="GOT112" s="9"/>
      <c r="GOU112" s="9"/>
      <c r="GOV112" s="9"/>
      <c r="GOW112" s="9"/>
      <c r="GOX112" s="9"/>
      <c r="GOY112" s="9"/>
      <c r="GOZ112" s="9"/>
      <c r="GPA112" s="9"/>
      <c r="GPB112" s="9"/>
      <c r="GPC112" s="9"/>
      <c r="GPD112" s="9"/>
      <c r="GPE112" s="9"/>
      <c r="GPF112" s="9"/>
      <c r="GPG112" s="9"/>
      <c r="GPH112" s="9"/>
      <c r="GPI112" s="9"/>
      <c r="GPJ112" s="9"/>
      <c r="GPK112" s="9"/>
      <c r="GPL112" s="9"/>
      <c r="GPM112" s="9"/>
      <c r="GPN112" s="9"/>
      <c r="GPO112" s="9"/>
      <c r="GPP112" s="9"/>
      <c r="GPQ112" s="9"/>
      <c r="GPR112" s="9"/>
      <c r="GPS112" s="9"/>
      <c r="GPT112" s="9"/>
      <c r="GPU112" s="9"/>
      <c r="GPV112" s="9"/>
      <c r="GPW112" s="9"/>
      <c r="GPX112" s="9"/>
      <c r="GPY112" s="9"/>
      <c r="GPZ112" s="9"/>
      <c r="GQA112" s="9"/>
      <c r="GQB112" s="9"/>
      <c r="GQC112" s="9"/>
      <c r="GQD112" s="9"/>
      <c r="GQE112" s="9"/>
      <c r="GQF112" s="9"/>
      <c r="GQG112" s="9"/>
      <c r="GQH112" s="9"/>
      <c r="GQI112" s="9"/>
      <c r="GQJ112" s="9"/>
      <c r="GQK112" s="9"/>
      <c r="GQL112" s="9"/>
      <c r="GQM112" s="9"/>
      <c r="GQN112" s="9"/>
      <c r="GQO112" s="9"/>
      <c r="GQP112" s="9"/>
      <c r="GQQ112" s="9"/>
      <c r="GQR112" s="9"/>
      <c r="GQS112" s="9"/>
      <c r="GQT112" s="9"/>
      <c r="GQU112" s="9"/>
      <c r="GQV112" s="9"/>
      <c r="GQW112" s="9"/>
      <c r="GQX112" s="9"/>
      <c r="GQY112" s="9"/>
      <c r="GQZ112" s="9"/>
      <c r="GRA112" s="9"/>
      <c r="GRB112" s="9"/>
      <c r="GRC112" s="9"/>
      <c r="GRD112" s="9"/>
      <c r="GRE112" s="9"/>
      <c r="GRF112" s="9"/>
      <c r="GRG112" s="9"/>
      <c r="GRH112" s="9"/>
      <c r="GRI112" s="9"/>
      <c r="GRJ112" s="9"/>
      <c r="GRK112" s="9"/>
      <c r="GRL112" s="9"/>
      <c r="GRM112" s="9"/>
      <c r="GRN112" s="9"/>
      <c r="GRO112" s="9"/>
      <c r="GRP112" s="9"/>
      <c r="GRQ112" s="9"/>
      <c r="GRR112" s="9"/>
      <c r="GRS112" s="9"/>
      <c r="GRT112" s="9"/>
      <c r="GRU112" s="9"/>
      <c r="GRV112" s="9"/>
      <c r="GRW112" s="9"/>
      <c r="GRX112" s="9"/>
      <c r="GRY112" s="9"/>
      <c r="GRZ112" s="9"/>
      <c r="GSA112" s="9"/>
      <c r="GSB112" s="9"/>
      <c r="GSC112" s="9"/>
      <c r="GSD112" s="9"/>
      <c r="GSE112" s="9"/>
      <c r="GSF112" s="9"/>
      <c r="GSG112" s="9"/>
      <c r="GSH112" s="9"/>
      <c r="GSI112" s="9"/>
      <c r="GSJ112" s="9"/>
      <c r="GSK112" s="9"/>
      <c r="GSL112" s="9"/>
      <c r="GSM112" s="9"/>
      <c r="GSN112" s="9"/>
      <c r="GSO112" s="9"/>
      <c r="GSP112" s="9"/>
      <c r="GSQ112" s="9"/>
      <c r="GSR112" s="9"/>
      <c r="GSS112" s="9"/>
      <c r="GST112" s="9"/>
      <c r="GSU112" s="9"/>
      <c r="GSV112" s="9"/>
      <c r="GSW112" s="9"/>
      <c r="GSX112" s="9"/>
      <c r="GSY112" s="9"/>
      <c r="GSZ112" s="9"/>
      <c r="GTA112" s="9"/>
      <c r="GTB112" s="9"/>
      <c r="GTC112" s="9"/>
      <c r="GTD112" s="9"/>
      <c r="GTE112" s="9"/>
      <c r="GTF112" s="9"/>
      <c r="GTG112" s="9"/>
      <c r="GTH112" s="9"/>
      <c r="GTI112" s="9"/>
      <c r="GTJ112" s="9"/>
      <c r="GTK112" s="9"/>
      <c r="GTL112" s="9"/>
      <c r="GTM112" s="9"/>
      <c r="GTN112" s="9"/>
      <c r="GTO112" s="9"/>
      <c r="GTP112" s="9"/>
      <c r="GTQ112" s="9"/>
      <c r="GTR112" s="9"/>
      <c r="GTS112" s="9"/>
      <c r="GTT112" s="9"/>
      <c r="GTU112" s="9"/>
      <c r="GTV112" s="9"/>
      <c r="GTW112" s="9"/>
      <c r="GTX112" s="9"/>
      <c r="GTY112" s="9"/>
      <c r="GTZ112" s="9"/>
      <c r="GUA112" s="9"/>
      <c r="GUB112" s="9"/>
      <c r="GUC112" s="9"/>
      <c r="GUD112" s="9"/>
      <c r="GUE112" s="9"/>
      <c r="GUF112" s="9"/>
      <c r="GUG112" s="9"/>
      <c r="GUH112" s="9"/>
      <c r="GUI112" s="9"/>
      <c r="GUJ112" s="9"/>
      <c r="GUK112" s="9"/>
      <c r="GUL112" s="9"/>
      <c r="GUM112" s="9"/>
      <c r="GUN112" s="9"/>
      <c r="GUO112" s="9"/>
      <c r="GUP112" s="9"/>
      <c r="GUQ112" s="9"/>
      <c r="GUR112" s="9"/>
      <c r="GUS112" s="9"/>
      <c r="GUT112" s="9"/>
      <c r="GUU112" s="9"/>
      <c r="GUV112" s="9"/>
      <c r="GUW112" s="9"/>
      <c r="GUX112" s="9"/>
      <c r="GUY112" s="9"/>
      <c r="GUZ112" s="9"/>
      <c r="GVA112" s="9"/>
      <c r="GVB112" s="9"/>
      <c r="GVC112" s="9"/>
      <c r="GVD112" s="9"/>
      <c r="GVE112" s="9"/>
      <c r="GVF112" s="9"/>
      <c r="GVG112" s="9"/>
      <c r="GVH112" s="9"/>
      <c r="GVI112" s="9"/>
      <c r="GVJ112" s="9"/>
      <c r="GVK112" s="9"/>
      <c r="GVL112" s="9"/>
      <c r="GVM112" s="9"/>
      <c r="GVN112" s="9"/>
      <c r="GVO112" s="9"/>
      <c r="GVP112" s="9"/>
      <c r="GVQ112" s="9"/>
      <c r="GVR112" s="9"/>
      <c r="GVS112" s="9"/>
      <c r="GVT112" s="9"/>
      <c r="GVU112" s="9"/>
      <c r="GVV112" s="9"/>
      <c r="GVW112" s="9"/>
      <c r="GVX112" s="9"/>
      <c r="GVY112" s="9"/>
      <c r="GVZ112" s="9"/>
      <c r="GWA112" s="9"/>
      <c r="GWB112" s="9"/>
      <c r="GWC112" s="9"/>
      <c r="GWD112" s="9"/>
      <c r="GWE112" s="9"/>
      <c r="GWF112" s="9"/>
      <c r="GWG112" s="9"/>
      <c r="GWH112" s="9"/>
      <c r="GWI112" s="9"/>
      <c r="GWJ112" s="9"/>
      <c r="GWK112" s="9"/>
      <c r="GWL112" s="9"/>
      <c r="GWM112" s="9"/>
      <c r="GWN112" s="9"/>
      <c r="GWO112" s="9"/>
      <c r="GWP112" s="9"/>
      <c r="GWQ112" s="9"/>
      <c r="GWR112" s="9"/>
      <c r="GWS112" s="9"/>
      <c r="GWT112" s="9"/>
      <c r="GWU112" s="9"/>
      <c r="GWV112" s="9"/>
      <c r="GWW112" s="9"/>
      <c r="GWX112" s="9"/>
      <c r="GWY112" s="9"/>
      <c r="GWZ112" s="9"/>
      <c r="GXA112" s="9"/>
      <c r="GXB112" s="9"/>
      <c r="GXC112" s="9"/>
      <c r="GXD112" s="9"/>
      <c r="GXE112" s="9"/>
      <c r="GXF112" s="9"/>
      <c r="GXG112" s="9"/>
      <c r="GXH112" s="9"/>
      <c r="GXI112" s="9"/>
      <c r="GXJ112" s="9"/>
      <c r="GXK112" s="9"/>
      <c r="GXL112" s="9"/>
      <c r="GXM112" s="9"/>
      <c r="GXN112" s="9"/>
      <c r="GXO112" s="9"/>
      <c r="GXP112" s="9"/>
      <c r="GXQ112" s="9"/>
      <c r="GXR112" s="9"/>
      <c r="GXS112" s="9"/>
      <c r="GXT112" s="9"/>
      <c r="GXU112" s="9"/>
      <c r="GXV112" s="9"/>
      <c r="GXW112" s="9"/>
      <c r="GXX112" s="9"/>
      <c r="GXY112" s="9"/>
      <c r="GXZ112" s="9"/>
      <c r="GYA112" s="9"/>
      <c r="GYB112" s="9"/>
      <c r="GYC112" s="9"/>
      <c r="GYD112" s="9"/>
      <c r="GYE112" s="9"/>
      <c r="GYF112" s="9"/>
      <c r="GYG112" s="9"/>
      <c r="GYH112" s="9"/>
      <c r="GYI112" s="9"/>
      <c r="GYJ112" s="9"/>
      <c r="GYK112" s="9"/>
      <c r="GYL112" s="9"/>
      <c r="GYM112" s="9"/>
      <c r="GYN112" s="9"/>
      <c r="GYO112" s="9"/>
      <c r="GYP112" s="9"/>
      <c r="GYQ112" s="9"/>
      <c r="GYR112" s="9"/>
      <c r="GYS112" s="9"/>
      <c r="GYT112" s="9"/>
      <c r="GYU112" s="9"/>
      <c r="GYV112" s="9"/>
      <c r="GYW112" s="9"/>
      <c r="GYX112" s="9"/>
      <c r="GYY112" s="9"/>
      <c r="GYZ112" s="9"/>
      <c r="GZA112" s="9"/>
      <c r="GZB112" s="9"/>
      <c r="GZC112" s="9"/>
      <c r="GZD112" s="9"/>
      <c r="GZE112" s="9"/>
      <c r="GZF112" s="9"/>
      <c r="GZG112" s="9"/>
      <c r="GZH112" s="9"/>
      <c r="GZI112" s="9"/>
      <c r="GZJ112" s="9"/>
      <c r="GZK112" s="9"/>
      <c r="GZL112" s="9"/>
      <c r="GZM112" s="9"/>
      <c r="GZN112" s="9"/>
      <c r="GZO112" s="9"/>
      <c r="GZP112" s="9"/>
      <c r="GZQ112" s="9"/>
      <c r="GZR112" s="9"/>
      <c r="GZS112" s="9"/>
      <c r="GZT112" s="9"/>
      <c r="GZU112" s="9"/>
      <c r="GZV112" s="9"/>
      <c r="GZW112" s="9"/>
      <c r="GZX112" s="9"/>
      <c r="GZY112" s="9"/>
      <c r="GZZ112" s="9"/>
      <c r="HAA112" s="9"/>
      <c r="HAB112" s="9"/>
      <c r="HAC112" s="9"/>
      <c r="HAD112" s="9"/>
      <c r="HAE112" s="9"/>
      <c r="HAF112" s="9"/>
      <c r="HAG112" s="9"/>
      <c r="HAH112" s="9"/>
      <c r="HAI112" s="9"/>
      <c r="HAJ112" s="9"/>
      <c r="HAK112" s="9"/>
      <c r="HAL112" s="9"/>
      <c r="HAM112" s="9"/>
      <c r="HAN112" s="9"/>
      <c r="HAO112" s="9"/>
      <c r="HAP112" s="9"/>
      <c r="HAQ112" s="9"/>
      <c r="HAR112" s="9"/>
      <c r="HAS112" s="9"/>
      <c r="HAT112" s="9"/>
      <c r="HAU112" s="9"/>
      <c r="HAV112" s="9"/>
      <c r="HAW112" s="9"/>
      <c r="HAX112" s="9"/>
      <c r="HAY112" s="9"/>
      <c r="HAZ112" s="9"/>
      <c r="HBA112" s="9"/>
      <c r="HBB112" s="9"/>
      <c r="HBC112" s="9"/>
      <c r="HBD112" s="9"/>
      <c r="HBE112" s="9"/>
      <c r="HBF112" s="9"/>
      <c r="HBG112" s="9"/>
      <c r="HBH112" s="9"/>
      <c r="HBI112" s="9"/>
      <c r="HBJ112" s="9"/>
      <c r="HBK112" s="9"/>
      <c r="HBL112" s="9"/>
      <c r="HBM112" s="9"/>
      <c r="HBN112" s="9"/>
      <c r="HBO112" s="9"/>
      <c r="HBP112" s="9"/>
      <c r="HBQ112" s="9"/>
      <c r="HBR112" s="9"/>
      <c r="HBS112" s="9"/>
      <c r="HBT112" s="9"/>
      <c r="HBU112" s="9"/>
      <c r="HBV112" s="9"/>
      <c r="HBW112" s="9"/>
      <c r="HBX112" s="9"/>
      <c r="HBY112" s="9"/>
      <c r="HBZ112" s="9"/>
      <c r="HCA112" s="9"/>
      <c r="HCB112" s="9"/>
      <c r="HCC112" s="9"/>
      <c r="HCD112" s="9"/>
      <c r="HCE112" s="9"/>
      <c r="HCF112" s="9"/>
      <c r="HCG112" s="9"/>
      <c r="HCH112" s="9"/>
      <c r="HCI112" s="9"/>
      <c r="HCJ112" s="9"/>
      <c r="HCK112" s="9"/>
      <c r="HCL112" s="9"/>
      <c r="HCM112" s="9"/>
      <c r="HCN112" s="9"/>
      <c r="HCO112" s="9"/>
      <c r="HCP112" s="9"/>
      <c r="HCQ112" s="9"/>
      <c r="HCR112" s="9"/>
      <c r="HCS112" s="9"/>
      <c r="HCT112" s="9"/>
      <c r="HCU112" s="9"/>
      <c r="HCV112" s="9"/>
      <c r="HCW112" s="9"/>
      <c r="HCX112" s="9"/>
      <c r="HCY112" s="9"/>
      <c r="HCZ112" s="9"/>
      <c r="HDA112" s="9"/>
      <c r="HDB112" s="9"/>
      <c r="HDC112" s="9"/>
      <c r="HDD112" s="9"/>
      <c r="HDE112" s="9"/>
      <c r="HDF112" s="9"/>
      <c r="HDG112" s="9"/>
      <c r="HDH112" s="9"/>
      <c r="HDI112" s="9"/>
      <c r="HDJ112" s="9"/>
      <c r="HDK112" s="9"/>
      <c r="HDL112" s="9"/>
      <c r="HDM112" s="9"/>
      <c r="HDN112" s="9"/>
      <c r="HDO112" s="9"/>
      <c r="HDP112" s="9"/>
      <c r="HDQ112" s="9"/>
      <c r="HDR112" s="9"/>
      <c r="HDS112" s="9"/>
      <c r="HDT112" s="9"/>
      <c r="HDU112" s="9"/>
      <c r="HDV112" s="9"/>
      <c r="HDW112" s="9"/>
      <c r="HDX112" s="9"/>
      <c r="HDY112" s="9"/>
      <c r="HDZ112" s="9"/>
      <c r="HEA112" s="9"/>
      <c r="HEB112" s="9"/>
      <c r="HEC112" s="9"/>
      <c r="HED112" s="9"/>
      <c r="HEE112" s="9"/>
      <c r="HEF112" s="9"/>
      <c r="HEG112" s="9"/>
      <c r="HEH112" s="9"/>
      <c r="HEI112" s="9"/>
      <c r="HEJ112" s="9"/>
      <c r="HEK112" s="9"/>
      <c r="HEL112" s="9"/>
      <c r="HEM112" s="9"/>
      <c r="HEN112" s="9"/>
      <c r="HEO112" s="9"/>
      <c r="HEP112" s="9"/>
      <c r="HEQ112" s="9"/>
      <c r="HER112" s="9"/>
      <c r="HES112" s="9"/>
      <c r="HET112" s="9"/>
      <c r="HEU112" s="9"/>
      <c r="HEV112" s="9"/>
      <c r="HEW112" s="9"/>
      <c r="HEX112" s="9"/>
      <c r="HEY112" s="9"/>
      <c r="HEZ112" s="9"/>
      <c r="HFA112" s="9"/>
      <c r="HFB112" s="9"/>
      <c r="HFC112" s="9"/>
      <c r="HFD112" s="9"/>
      <c r="HFE112" s="9"/>
      <c r="HFF112" s="9"/>
      <c r="HFG112" s="9"/>
      <c r="HFH112" s="9"/>
      <c r="HFI112" s="9"/>
      <c r="HFJ112" s="9"/>
      <c r="HFK112" s="9"/>
      <c r="HFL112" s="9"/>
      <c r="HFM112" s="9"/>
      <c r="HFN112" s="9"/>
      <c r="HFO112" s="9"/>
      <c r="HFP112" s="9"/>
      <c r="HFQ112" s="9"/>
      <c r="HFR112" s="9"/>
      <c r="HFS112" s="9"/>
      <c r="HFT112" s="9"/>
      <c r="HFU112" s="9"/>
      <c r="HFV112" s="9"/>
      <c r="HFW112" s="9"/>
      <c r="HFX112" s="9"/>
      <c r="HFY112" s="9"/>
      <c r="HFZ112" s="9"/>
      <c r="HGA112" s="9"/>
      <c r="HGB112" s="9"/>
      <c r="HGC112" s="9"/>
      <c r="HGD112" s="9"/>
      <c r="HGE112" s="9"/>
      <c r="HGF112" s="9"/>
      <c r="HGG112" s="9"/>
      <c r="HGH112" s="9"/>
      <c r="HGI112" s="9"/>
      <c r="HGJ112" s="9"/>
      <c r="HGK112" s="9"/>
      <c r="HGL112" s="9"/>
      <c r="HGM112" s="9"/>
      <c r="HGN112" s="9"/>
      <c r="HGO112" s="9"/>
      <c r="HGP112" s="9"/>
      <c r="HGQ112" s="9"/>
      <c r="HGR112" s="9"/>
      <c r="HGS112" s="9"/>
      <c r="HGT112" s="9"/>
      <c r="HGU112" s="9"/>
      <c r="HGV112" s="9"/>
      <c r="HGW112" s="9"/>
      <c r="HGX112" s="9"/>
      <c r="HGY112" s="9"/>
      <c r="HGZ112" s="9"/>
      <c r="HHA112" s="9"/>
      <c r="HHB112" s="9"/>
      <c r="HHC112" s="9"/>
      <c r="HHD112" s="9"/>
      <c r="HHE112" s="9"/>
      <c r="HHF112" s="9"/>
      <c r="HHG112" s="9"/>
      <c r="HHH112" s="9"/>
      <c r="HHI112" s="9"/>
      <c r="HHJ112" s="9"/>
      <c r="HHK112" s="9"/>
      <c r="HHL112" s="9"/>
      <c r="HHM112" s="9"/>
      <c r="HHN112" s="9"/>
      <c r="HHO112" s="9"/>
      <c r="HHP112" s="9"/>
      <c r="HHQ112" s="9"/>
      <c r="HHR112" s="9"/>
      <c r="HHS112" s="9"/>
      <c r="HHT112" s="9"/>
      <c r="HHU112" s="9"/>
      <c r="HHV112" s="9"/>
      <c r="HHW112" s="9"/>
      <c r="HHX112" s="9"/>
      <c r="HHY112" s="9"/>
      <c r="HHZ112" s="9"/>
      <c r="HIA112" s="9"/>
      <c r="HIB112" s="9"/>
      <c r="HIC112" s="9"/>
      <c r="HID112" s="9"/>
      <c r="HIE112" s="9"/>
      <c r="HIF112" s="9"/>
      <c r="HIG112" s="9"/>
      <c r="HIH112" s="9"/>
      <c r="HII112" s="9"/>
      <c r="HIJ112" s="9"/>
      <c r="HIK112" s="9"/>
      <c r="HIL112" s="9"/>
      <c r="HIM112" s="9"/>
      <c r="HIN112" s="9"/>
      <c r="HIO112" s="9"/>
      <c r="HIP112" s="9"/>
      <c r="HIQ112" s="9"/>
      <c r="HIR112" s="9"/>
      <c r="HIS112" s="9"/>
      <c r="HIT112" s="9"/>
      <c r="HIU112" s="9"/>
      <c r="HIV112" s="9"/>
      <c r="HIW112" s="9"/>
      <c r="HIX112" s="9"/>
      <c r="HIY112" s="9"/>
      <c r="HIZ112" s="9"/>
      <c r="HJA112" s="9"/>
      <c r="HJB112" s="9"/>
      <c r="HJC112" s="9"/>
      <c r="HJD112" s="9"/>
      <c r="HJE112" s="9"/>
      <c r="HJF112" s="9"/>
      <c r="HJG112" s="9"/>
      <c r="HJH112" s="9"/>
      <c r="HJI112" s="9"/>
      <c r="HJJ112" s="9"/>
      <c r="HJK112" s="9"/>
      <c r="HJL112" s="9"/>
      <c r="HJM112" s="9"/>
      <c r="HJN112" s="9"/>
      <c r="HJO112" s="9"/>
      <c r="HJP112" s="9"/>
      <c r="HJQ112" s="9"/>
      <c r="HJR112" s="9"/>
      <c r="HJS112" s="9"/>
      <c r="HJT112" s="9"/>
      <c r="HJU112" s="9"/>
      <c r="HJV112" s="9"/>
      <c r="HJW112" s="9"/>
      <c r="HJX112" s="9"/>
      <c r="HJY112" s="9"/>
      <c r="HJZ112" s="9"/>
      <c r="HKA112" s="9"/>
      <c r="HKB112" s="9"/>
      <c r="HKC112" s="9"/>
      <c r="HKD112" s="9"/>
      <c r="HKE112" s="9"/>
      <c r="HKF112" s="9"/>
      <c r="HKG112" s="9"/>
      <c r="HKH112" s="9"/>
      <c r="HKI112" s="9"/>
      <c r="HKJ112" s="9"/>
      <c r="HKK112" s="9"/>
      <c r="HKL112" s="9"/>
      <c r="HKM112" s="9"/>
      <c r="HKN112" s="9"/>
      <c r="HKO112" s="9"/>
      <c r="HKP112" s="9"/>
      <c r="HKQ112" s="9"/>
      <c r="HKR112" s="9"/>
      <c r="HKS112" s="9"/>
      <c r="HKT112" s="9"/>
      <c r="HKU112" s="9"/>
      <c r="HKV112" s="9"/>
      <c r="HKW112" s="9"/>
      <c r="HKX112" s="9"/>
      <c r="HKY112" s="9"/>
      <c r="HKZ112" s="9"/>
      <c r="HLA112" s="9"/>
      <c r="HLB112" s="9"/>
      <c r="HLC112" s="9"/>
      <c r="HLD112" s="9"/>
      <c r="HLE112" s="9"/>
      <c r="HLF112" s="9"/>
      <c r="HLG112" s="9"/>
      <c r="HLH112" s="9"/>
      <c r="HLI112" s="9"/>
      <c r="HLJ112" s="9"/>
      <c r="HLK112" s="9"/>
      <c r="HLL112" s="9"/>
      <c r="HLM112" s="9"/>
      <c r="HLN112" s="9"/>
      <c r="HLO112" s="9"/>
      <c r="HLP112" s="9"/>
      <c r="HLQ112" s="9"/>
      <c r="HLR112" s="9"/>
      <c r="HLS112" s="9"/>
      <c r="HLT112" s="9"/>
      <c r="HLU112" s="9"/>
      <c r="HLV112" s="9"/>
      <c r="HLW112" s="9"/>
      <c r="HLX112" s="9"/>
      <c r="HLY112" s="9"/>
      <c r="HLZ112" s="9"/>
      <c r="HMA112" s="9"/>
      <c r="HMB112" s="9"/>
      <c r="HMC112" s="9"/>
      <c r="HMD112" s="9"/>
      <c r="HME112" s="9"/>
      <c r="HMF112" s="9"/>
      <c r="HMG112" s="9"/>
      <c r="HMH112" s="9"/>
      <c r="HMI112" s="9"/>
      <c r="HMJ112" s="9"/>
      <c r="HMK112" s="9"/>
      <c r="HML112" s="9"/>
      <c r="HMM112" s="9"/>
      <c r="HMN112" s="9"/>
      <c r="HMO112" s="9"/>
      <c r="HMP112" s="9"/>
      <c r="HMQ112" s="9"/>
      <c r="HMR112" s="9"/>
      <c r="HMS112" s="9"/>
      <c r="HMT112" s="9"/>
      <c r="HMU112" s="9"/>
      <c r="HMV112" s="9"/>
      <c r="HMW112" s="9"/>
      <c r="HMX112" s="9"/>
      <c r="HMY112" s="9"/>
      <c r="HMZ112" s="9"/>
      <c r="HNA112" s="9"/>
      <c r="HNB112" s="9"/>
      <c r="HNC112" s="9"/>
      <c r="HND112" s="9"/>
      <c r="HNE112" s="9"/>
      <c r="HNF112" s="9"/>
      <c r="HNG112" s="9"/>
      <c r="HNH112" s="9"/>
      <c r="HNI112" s="9"/>
      <c r="HNJ112" s="9"/>
      <c r="HNK112" s="9"/>
      <c r="HNL112" s="9"/>
      <c r="HNM112" s="9"/>
      <c r="HNN112" s="9"/>
      <c r="HNO112" s="9"/>
      <c r="HNP112" s="9"/>
      <c r="HNQ112" s="9"/>
      <c r="HNR112" s="9"/>
      <c r="HNS112" s="9"/>
      <c r="HNT112" s="9"/>
      <c r="HNU112" s="9"/>
      <c r="HNV112" s="9"/>
      <c r="HNW112" s="9"/>
      <c r="HNX112" s="9"/>
      <c r="HNY112" s="9"/>
      <c r="HNZ112" s="9"/>
      <c r="HOA112" s="9"/>
      <c r="HOB112" s="9"/>
      <c r="HOC112" s="9"/>
      <c r="HOD112" s="9"/>
      <c r="HOE112" s="9"/>
      <c r="HOF112" s="9"/>
      <c r="HOG112" s="9"/>
      <c r="HOH112" s="9"/>
      <c r="HOI112" s="9"/>
      <c r="HOJ112" s="9"/>
      <c r="HOK112" s="9"/>
      <c r="HOL112" s="9"/>
      <c r="HOM112" s="9"/>
      <c r="HON112" s="9"/>
      <c r="HOO112" s="9"/>
      <c r="HOP112" s="9"/>
      <c r="HOQ112" s="9"/>
      <c r="HOR112" s="9"/>
      <c r="HOS112" s="9"/>
      <c r="HOT112" s="9"/>
      <c r="HOU112" s="9"/>
      <c r="HOV112" s="9"/>
      <c r="HOW112" s="9"/>
      <c r="HOX112" s="9"/>
      <c r="HOY112" s="9"/>
      <c r="HOZ112" s="9"/>
      <c r="HPA112" s="9"/>
      <c r="HPB112" s="9"/>
      <c r="HPC112" s="9"/>
      <c r="HPD112" s="9"/>
      <c r="HPE112" s="9"/>
      <c r="HPF112" s="9"/>
      <c r="HPG112" s="9"/>
      <c r="HPH112" s="9"/>
      <c r="HPI112" s="9"/>
      <c r="HPJ112" s="9"/>
      <c r="HPK112" s="9"/>
      <c r="HPL112" s="9"/>
      <c r="HPM112" s="9"/>
      <c r="HPN112" s="9"/>
      <c r="HPO112" s="9"/>
      <c r="HPP112" s="9"/>
      <c r="HPQ112" s="9"/>
      <c r="HPR112" s="9"/>
      <c r="HPS112" s="9"/>
      <c r="HPT112" s="9"/>
      <c r="HPU112" s="9"/>
      <c r="HPV112" s="9"/>
      <c r="HPW112" s="9"/>
      <c r="HPX112" s="9"/>
      <c r="HPY112" s="9"/>
      <c r="HPZ112" s="9"/>
      <c r="HQA112" s="9"/>
      <c r="HQB112" s="9"/>
      <c r="HQC112" s="9"/>
      <c r="HQD112" s="9"/>
      <c r="HQE112" s="9"/>
      <c r="HQF112" s="9"/>
      <c r="HQG112" s="9"/>
      <c r="HQH112" s="9"/>
      <c r="HQI112" s="9"/>
      <c r="HQJ112" s="9"/>
      <c r="HQK112" s="9"/>
      <c r="HQL112" s="9"/>
      <c r="HQM112" s="9"/>
      <c r="HQN112" s="9"/>
      <c r="HQO112" s="9"/>
      <c r="HQP112" s="9"/>
      <c r="HQQ112" s="9"/>
      <c r="HQR112" s="9"/>
      <c r="HQS112" s="9"/>
      <c r="HQT112" s="9"/>
      <c r="HQU112" s="9"/>
      <c r="HQV112" s="9"/>
      <c r="HQW112" s="9"/>
      <c r="HQX112" s="9"/>
      <c r="HQY112" s="9"/>
      <c r="HQZ112" s="9"/>
      <c r="HRA112" s="9"/>
      <c r="HRB112" s="9"/>
      <c r="HRC112" s="9"/>
      <c r="HRD112" s="9"/>
      <c r="HRE112" s="9"/>
      <c r="HRF112" s="9"/>
      <c r="HRG112" s="9"/>
      <c r="HRH112" s="9"/>
      <c r="HRI112" s="9"/>
      <c r="HRJ112" s="9"/>
      <c r="HRK112" s="9"/>
      <c r="HRL112" s="9"/>
      <c r="HRM112" s="9"/>
      <c r="HRN112" s="9"/>
      <c r="HRO112" s="9"/>
      <c r="HRP112" s="9"/>
      <c r="HRQ112" s="9"/>
      <c r="HRR112" s="9"/>
      <c r="HRS112" s="9"/>
      <c r="HRT112" s="9"/>
      <c r="HRU112" s="9"/>
      <c r="HRV112" s="9"/>
      <c r="HRW112" s="9"/>
      <c r="HRX112" s="9"/>
      <c r="HRY112" s="9"/>
      <c r="HRZ112" s="9"/>
      <c r="HSA112" s="9"/>
      <c r="HSB112" s="9"/>
      <c r="HSC112" s="9"/>
      <c r="HSD112" s="9"/>
      <c r="HSE112" s="9"/>
      <c r="HSF112" s="9"/>
      <c r="HSG112" s="9"/>
      <c r="HSH112" s="9"/>
      <c r="HSI112" s="9"/>
      <c r="HSJ112" s="9"/>
      <c r="HSK112" s="9"/>
      <c r="HSL112" s="9"/>
      <c r="HSM112" s="9"/>
      <c r="HSN112" s="9"/>
      <c r="HSO112" s="9"/>
      <c r="HSP112" s="9"/>
      <c r="HSQ112" s="9"/>
      <c r="HSR112" s="9"/>
      <c r="HSS112" s="9"/>
      <c r="HST112" s="9"/>
      <c r="HSU112" s="9"/>
      <c r="HSV112" s="9"/>
      <c r="HSW112" s="9"/>
      <c r="HSX112" s="9"/>
      <c r="HSY112" s="9"/>
      <c r="HSZ112" s="9"/>
      <c r="HTA112" s="9"/>
      <c r="HTB112" s="9"/>
      <c r="HTC112" s="9"/>
      <c r="HTD112" s="9"/>
      <c r="HTE112" s="9"/>
      <c r="HTF112" s="9"/>
      <c r="HTG112" s="9"/>
      <c r="HTH112" s="9"/>
      <c r="HTI112" s="9"/>
      <c r="HTJ112" s="9"/>
      <c r="HTK112" s="9"/>
      <c r="HTL112" s="9"/>
      <c r="HTM112" s="9"/>
      <c r="HTN112" s="9"/>
      <c r="HTO112" s="9"/>
      <c r="HTP112" s="9"/>
      <c r="HTQ112" s="9"/>
      <c r="HTR112" s="9"/>
      <c r="HTS112" s="9"/>
      <c r="HTT112" s="9"/>
      <c r="HTU112" s="9"/>
      <c r="HTV112" s="9"/>
      <c r="HTW112" s="9"/>
      <c r="HTX112" s="9"/>
      <c r="HTY112" s="9"/>
      <c r="HTZ112" s="9"/>
      <c r="HUA112" s="9"/>
      <c r="HUB112" s="9"/>
      <c r="HUC112" s="9"/>
      <c r="HUD112" s="9"/>
      <c r="HUE112" s="9"/>
      <c r="HUF112" s="9"/>
      <c r="HUG112" s="9"/>
      <c r="HUH112" s="9"/>
      <c r="HUI112" s="9"/>
      <c r="HUJ112" s="9"/>
      <c r="HUK112" s="9"/>
      <c r="HUL112" s="9"/>
      <c r="HUM112" s="9"/>
      <c r="HUN112" s="9"/>
      <c r="HUO112" s="9"/>
      <c r="HUP112" s="9"/>
      <c r="HUQ112" s="9"/>
      <c r="HUR112" s="9"/>
      <c r="HUS112" s="9"/>
      <c r="HUT112" s="9"/>
      <c r="HUU112" s="9"/>
      <c r="HUV112" s="9"/>
      <c r="HUW112" s="9"/>
      <c r="HUX112" s="9"/>
      <c r="HUY112" s="9"/>
      <c r="HUZ112" s="9"/>
      <c r="HVA112" s="9"/>
      <c r="HVB112" s="9"/>
      <c r="HVC112" s="9"/>
      <c r="HVD112" s="9"/>
      <c r="HVE112" s="9"/>
      <c r="HVF112" s="9"/>
      <c r="HVG112" s="9"/>
      <c r="HVH112" s="9"/>
      <c r="HVI112" s="9"/>
      <c r="HVJ112" s="9"/>
      <c r="HVK112" s="9"/>
      <c r="HVL112" s="9"/>
      <c r="HVM112" s="9"/>
      <c r="HVN112" s="9"/>
      <c r="HVO112" s="9"/>
      <c r="HVP112" s="9"/>
      <c r="HVQ112" s="9"/>
      <c r="HVR112" s="9"/>
      <c r="HVS112" s="9"/>
      <c r="HVT112" s="9"/>
      <c r="HVU112" s="9"/>
      <c r="HVV112" s="9"/>
      <c r="HVW112" s="9"/>
      <c r="HVX112" s="9"/>
      <c r="HVY112" s="9"/>
      <c r="HVZ112" s="9"/>
      <c r="HWA112" s="9"/>
      <c r="HWB112" s="9"/>
      <c r="HWC112" s="9"/>
      <c r="HWD112" s="9"/>
      <c r="HWE112" s="9"/>
      <c r="HWF112" s="9"/>
      <c r="HWG112" s="9"/>
      <c r="HWH112" s="9"/>
      <c r="HWI112" s="9"/>
      <c r="HWJ112" s="9"/>
      <c r="HWK112" s="9"/>
      <c r="HWL112" s="9"/>
      <c r="HWM112" s="9"/>
      <c r="HWN112" s="9"/>
      <c r="HWO112" s="9"/>
      <c r="HWP112" s="9"/>
      <c r="HWQ112" s="9"/>
      <c r="HWR112" s="9"/>
      <c r="HWS112" s="9"/>
      <c r="HWT112" s="9"/>
      <c r="HWU112" s="9"/>
      <c r="HWV112" s="9"/>
      <c r="HWW112" s="9"/>
      <c r="HWX112" s="9"/>
      <c r="HWY112" s="9"/>
      <c r="HWZ112" s="9"/>
      <c r="HXA112" s="9"/>
      <c r="HXB112" s="9"/>
      <c r="HXC112" s="9"/>
      <c r="HXD112" s="9"/>
      <c r="HXE112" s="9"/>
      <c r="HXF112" s="9"/>
      <c r="HXG112" s="9"/>
      <c r="HXH112" s="9"/>
      <c r="HXI112" s="9"/>
      <c r="HXJ112" s="9"/>
      <c r="HXK112" s="9"/>
      <c r="HXL112" s="9"/>
      <c r="HXM112" s="9"/>
      <c r="HXN112" s="9"/>
      <c r="HXO112" s="9"/>
      <c r="HXP112" s="9"/>
      <c r="HXQ112" s="9"/>
      <c r="HXR112" s="9"/>
      <c r="HXS112" s="9"/>
      <c r="HXT112" s="9"/>
      <c r="HXU112" s="9"/>
      <c r="HXV112" s="9"/>
      <c r="HXW112" s="9"/>
      <c r="HXX112" s="9"/>
      <c r="HXY112" s="9"/>
      <c r="HXZ112" s="9"/>
      <c r="HYA112" s="9"/>
      <c r="HYB112" s="9"/>
      <c r="HYC112" s="9"/>
      <c r="HYD112" s="9"/>
      <c r="HYE112" s="9"/>
      <c r="HYF112" s="9"/>
      <c r="HYG112" s="9"/>
      <c r="HYH112" s="9"/>
      <c r="HYI112" s="9"/>
      <c r="HYJ112" s="9"/>
      <c r="HYK112" s="9"/>
      <c r="HYL112" s="9"/>
      <c r="HYM112" s="9"/>
      <c r="HYN112" s="9"/>
      <c r="HYO112" s="9"/>
      <c r="HYP112" s="9"/>
      <c r="HYQ112" s="9"/>
      <c r="HYR112" s="9"/>
      <c r="HYS112" s="9"/>
      <c r="HYT112" s="9"/>
      <c r="HYU112" s="9"/>
      <c r="HYV112" s="9"/>
      <c r="HYW112" s="9"/>
      <c r="HYX112" s="9"/>
      <c r="HYY112" s="9"/>
      <c r="HYZ112" s="9"/>
      <c r="HZA112" s="9"/>
      <c r="HZB112" s="9"/>
      <c r="HZC112" s="9"/>
      <c r="HZD112" s="9"/>
      <c r="HZE112" s="9"/>
      <c r="HZF112" s="9"/>
      <c r="HZG112" s="9"/>
      <c r="HZH112" s="9"/>
      <c r="HZI112" s="9"/>
      <c r="HZJ112" s="9"/>
      <c r="HZK112" s="9"/>
      <c r="HZL112" s="9"/>
      <c r="HZM112" s="9"/>
      <c r="HZN112" s="9"/>
      <c r="HZO112" s="9"/>
      <c r="HZP112" s="9"/>
      <c r="HZQ112" s="9"/>
      <c r="HZR112" s="9"/>
      <c r="HZS112" s="9"/>
      <c r="HZT112" s="9"/>
      <c r="HZU112" s="9"/>
      <c r="HZV112" s="9"/>
      <c r="HZW112" s="9"/>
      <c r="HZX112" s="9"/>
      <c r="HZY112" s="9"/>
      <c r="HZZ112" s="9"/>
      <c r="IAA112" s="9"/>
      <c r="IAB112" s="9"/>
      <c r="IAC112" s="9"/>
      <c r="IAD112" s="9"/>
      <c r="IAE112" s="9"/>
      <c r="IAF112" s="9"/>
      <c r="IAG112" s="9"/>
      <c r="IAH112" s="9"/>
      <c r="IAI112" s="9"/>
      <c r="IAJ112" s="9"/>
      <c r="IAK112" s="9"/>
      <c r="IAL112" s="9"/>
      <c r="IAM112" s="9"/>
      <c r="IAN112" s="9"/>
      <c r="IAO112" s="9"/>
      <c r="IAP112" s="9"/>
      <c r="IAQ112" s="9"/>
      <c r="IAR112" s="9"/>
      <c r="IAS112" s="9"/>
      <c r="IAT112" s="9"/>
      <c r="IAU112" s="9"/>
      <c r="IAV112" s="9"/>
      <c r="IAW112" s="9"/>
      <c r="IAX112" s="9"/>
      <c r="IAY112" s="9"/>
      <c r="IAZ112" s="9"/>
      <c r="IBA112" s="9"/>
      <c r="IBB112" s="9"/>
      <c r="IBC112" s="9"/>
      <c r="IBD112" s="9"/>
      <c r="IBE112" s="9"/>
      <c r="IBF112" s="9"/>
      <c r="IBG112" s="9"/>
      <c r="IBH112" s="9"/>
      <c r="IBI112" s="9"/>
      <c r="IBJ112" s="9"/>
      <c r="IBK112" s="9"/>
      <c r="IBL112" s="9"/>
      <c r="IBM112" s="9"/>
      <c r="IBN112" s="9"/>
      <c r="IBO112" s="9"/>
      <c r="IBP112" s="9"/>
      <c r="IBQ112" s="9"/>
      <c r="IBR112" s="9"/>
      <c r="IBS112" s="9"/>
      <c r="IBT112" s="9"/>
      <c r="IBU112" s="9"/>
      <c r="IBV112" s="9"/>
      <c r="IBW112" s="9"/>
      <c r="IBX112" s="9"/>
      <c r="IBY112" s="9"/>
      <c r="IBZ112" s="9"/>
      <c r="ICA112" s="9"/>
      <c r="ICB112" s="9"/>
      <c r="ICC112" s="9"/>
      <c r="ICD112" s="9"/>
      <c r="ICE112" s="9"/>
      <c r="ICF112" s="9"/>
      <c r="ICG112" s="9"/>
      <c r="ICH112" s="9"/>
      <c r="ICI112" s="9"/>
      <c r="ICJ112" s="9"/>
      <c r="ICK112" s="9"/>
      <c r="ICL112" s="9"/>
      <c r="ICM112" s="9"/>
      <c r="ICN112" s="9"/>
      <c r="ICO112" s="9"/>
      <c r="ICP112" s="9"/>
      <c r="ICQ112" s="9"/>
      <c r="ICR112" s="9"/>
      <c r="ICS112" s="9"/>
      <c r="ICT112" s="9"/>
      <c r="ICU112" s="9"/>
      <c r="ICV112" s="9"/>
      <c r="ICW112" s="9"/>
      <c r="ICX112" s="9"/>
      <c r="ICY112" s="9"/>
      <c r="ICZ112" s="9"/>
      <c r="IDA112" s="9"/>
      <c r="IDB112" s="9"/>
      <c r="IDC112" s="9"/>
      <c r="IDD112" s="9"/>
      <c r="IDE112" s="9"/>
      <c r="IDF112" s="9"/>
      <c r="IDG112" s="9"/>
      <c r="IDH112" s="9"/>
      <c r="IDI112" s="9"/>
      <c r="IDJ112" s="9"/>
      <c r="IDK112" s="9"/>
      <c r="IDL112" s="9"/>
      <c r="IDM112" s="9"/>
      <c r="IDN112" s="9"/>
      <c r="IDO112" s="9"/>
      <c r="IDP112" s="9"/>
      <c r="IDQ112" s="9"/>
      <c r="IDR112" s="9"/>
      <c r="IDS112" s="9"/>
      <c r="IDT112" s="9"/>
      <c r="IDU112" s="9"/>
      <c r="IDV112" s="9"/>
      <c r="IDW112" s="9"/>
      <c r="IDX112" s="9"/>
      <c r="IDY112" s="9"/>
      <c r="IDZ112" s="9"/>
      <c r="IEA112" s="9"/>
      <c r="IEB112" s="9"/>
      <c r="IEC112" s="9"/>
      <c r="IED112" s="9"/>
      <c r="IEE112" s="9"/>
      <c r="IEF112" s="9"/>
      <c r="IEG112" s="9"/>
      <c r="IEH112" s="9"/>
      <c r="IEI112" s="9"/>
      <c r="IEJ112" s="9"/>
      <c r="IEK112" s="9"/>
      <c r="IEL112" s="9"/>
      <c r="IEM112" s="9"/>
      <c r="IEN112" s="9"/>
      <c r="IEO112" s="9"/>
      <c r="IEP112" s="9"/>
      <c r="IEQ112" s="9"/>
      <c r="IER112" s="9"/>
      <c r="IES112" s="9"/>
      <c r="IET112" s="9"/>
      <c r="IEU112" s="9"/>
      <c r="IEV112" s="9"/>
      <c r="IEW112" s="9"/>
      <c r="IEX112" s="9"/>
      <c r="IEY112" s="9"/>
      <c r="IEZ112" s="9"/>
      <c r="IFA112" s="9"/>
      <c r="IFB112" s="9"/>
      <c r="IFC112" s="9"/>
      <c r="IFD112" s="9"/>
      <c r="IFE112" s="9"/>
      <c r="IFF112" s="9"/>
      <c r="IFG112" s="9"/>
      <c r="IFH112" s="9"/>
      <c r="IFI112" s="9"/>
      <c r="IFJ112" s="9"/>
      <c r="IFK112" s="9"/>
      <c r="IFL112" s="9"/>
      <c r="IFM112" s="9"/>
      <c r="IFN112" s="9"/>
      <c r="IFO112" s="9"/>
      <c r="IFP112" s="9"/>
      <c r="IFQ112" s="9"/>
      <c r="IFR112" s="9"/>
      <c r="IFS112" s="9"/>
      <c r="IFT112" s="9"/>
      <c r="IFU112" s="9"/>
      <c r="IFV112" s="9"/>
      <c r="IFW112" s="9"/>
      <c r="IFX112" s="9"/>
      <c r="IFY112" s="9"/>
      <c r="IFZ112" s="9"/>
      <c r="IGA112" s="9"/>
      <c r="IGB112" s="9"/>
      <c r="IGC112" s="9"/>
      <c r="IGD112" s="9"/>
      <c r="IGE112" s="9"/>
      <c r="IGF112" s="9"/>
      <c r="IGG112" s="9"/>
      <c r="IGH112" s="9"/>
      <c r="IGI112" s="9"/>
      <c r="IGJ112" s="9"/>
      <c r="IGK112" s="9"/>
      <c r="IGL112" s="9"/>
      <c r="IGM112" s="9"/>
      <c r="IGN112" s="9"/>
      <c r="IGO112" s="9"/>
      <c r="IGP112" s="9"/>
      <c r="IGQ112" s="9"/>
      <c r="IGR112" s="9"/>
      <c r="IGS112" s="9"/>
      <c r="IGT112" s="9"/>
      <c r="IGU112" s="9"/>
      <c r="IGV112" s="9"/>
      <c r="IGW112" s="9"/>
      <c r="IGX112" s="9"/>
      <c r="IGY112" s="9"/>
      <c r="IGZ112" s="9"/>
      <c r="IHA112" s="9"/>
      <c r="IHB112" s="9"/>
      <c r="IHC112" s="9"/>
      <c r="IHD112" s="9"/>
      <c r="IHE112" s="9"/>
      <c r="IHF112" s="9"/>
      <c r="IHG112" s="9"/>
      <c r="IHH112" s="9"/>
      <c r="IHI112" s="9"/>
      <c r="IHJ112" s="9"/>
      <c r="IHK112" s="9"/>
      <c r="IHL112" s="9"/>
      <c r="IHM112" s="9"/>
      <c r="IHN112" s="9"/>
      <c r="IHO112" s="9"/>
      <c r="IHP112" s="9"/>
      <c r="IHQ112" s="9"/>
      <c r="IHR112" s="9"/>
      <c r="IHS112" s="9"/>
      <c r="IHT112" s="9"/>
      <c r="IHU112" s="9"/>
      <c r="IHV112" s="9"/>
      <c r="IHW112" s="9"/>
      <c r="IHX112" s="9"/>
      <c r="IHY112" s="9"/>
      <c r="IHZ112" s="9"/>
      <c r="IIA112" s="9"/>
      <c r="IIB112" s="9"/>
      <c r="IIC112" s="9"/>
      <c r="IID112" s="9"/>
      <c r="IIE112" s="9"/>
      <c r="IIF112" s="9"/>
      <c r="IIG112" s="9"/>
      <c r="IIH112" s="9"/>
      <c r="III112" s="9"/>
      <c r="IIJ112" s="9"/>
      <c r="IIK112" s="9"/>
      <c r="IIL112" s="9"/>
      <c r="IIM112" s="9"/>
      <c r="IIN112" s="9"/>
      <c r="IIO112" s="9"/>
      <c r="IIP112" s="9"/>
      <c r="IIQ112" s="9"/>
      <c r="IIR112" s="9"/>
      <c r="IIS112" s="9"/>
      <c r="IIT112" s="9"/>
      <c r="IIU112" s="9"/>
      <c r="IIV112" s="9"/>
      <c r="IIW112" s="9"/>
      <c r="IIX112" s="9"/>
      <c r="IIY112" s="9"/>
      <c r="IIZ112" s="9"/>
      <c r="IJA112" s="9"/>
      <c r="IJB112" s="9"/>
      <c r="IJC112" s="9"/>
      <c r="IJD112" s="9"/>
      <c r="IJE112" s="9"/>
      <c r="IJF112" s="9"/>
      <c r="IJG112" s="9"/>
      <c r="IJH112" s="9"/>
      <c r="IJI112" s="9"/>
      <c r="IJJ112" s="9"/>
      <c r="IJK112" s="9"/>
      <c r="IJL112" s="9"/>
      <c r="IJM112" s="9"/>
      <c r="IJN112" s="9"/>
      <c r="IJO112" s="9"/>
      <c r="IJP112" s="9"/>
      <c r="IJQ112" s="9"/>
      <c r="IJR112" s="9"/>
      <c r="IJS112" s="9"/>
      <c r="IJT112" s="9"/>
      <c r="IJU112" s="9"/>
      <c r="IJV112" s="9"/>
      <c r="IJW112" s="9"/>
      <c r="IJX112" s="9"/>
      <c r="IJY112" s="9"/>
      <c r="IJZ112" s="9"/>
      <c r="IKA112" s="9"/>
      <c r="IKB112" s="9"/>
      <c r="IKC112" s="9"/>
      <c r="IKD112" s="9"/>
      <c r="IKE112" s="9"/>
      <c r="IKF112" s="9"/>
      <c r="IKG112" s="9"/>
      <c r="IKH112" s="9"/>
      <c r="IKI112" s="9"/>
      <c r="IKJ112" s="9"/>
      <c r="IKK112" s="9"/>
      <c r="IKL112" s="9"/>
      <c r="IKM112" s="9"/>
      <c r="IKN112" s="9"/>
      <c r="IKO112" s="9"/>
      <c r="IKP112" s="9"/>
      <c r="IKQ112" s="9"/>
      <c r="IKR112" s="9"/>
      <c r="IKS112" s="9"/>
      <c r="IKT112" s="9"/>
      <c r="IKU112" s="9"/>
      <c r="IKV112" s="9"/>
      <c r="IKW112" s="9"/>
      <c r="IKX112" s="9"/>
      <c r="IKY112" s="9"/>
      <c r="IKZ112" s="9"/>
      <c r="ILA112" s="9"/>
      <c r="ILB112" s="9"/>
      <c r="ILC112" s="9"/>
      <c r="ILD112" s="9"/>
      <c r="ILE112" s="9"/>
      <c r="ILF112" s="9"/>
      <c r="ILG112" s="9"/>
      <c r="ILH112" s="9"/>
      <c r="ILI112" s="9"/>
      <c r="ILJ112" s="9"/>
      <c r="ILK112" s="9"/>
      <c r="ILL112" s="9"/>
      <c r="ILM112" s="9"/>
      <c r="ILN112" s="9"/>
      <c r="ILO112" s="9"/>
      <c r="ILP112" s="9"/>
      <c r="ILQ112" s="9"/>
      <c r="ILR112" s="9"/>
      <c r="ILS112" s="9"/>
      <c r="ILT112" s="9"/>
      <c r="ILU112" s="9"/>
      <c r="ILV112" s="9"/>
      <c r="ILW112" s="9"/>
      <c r="ILX112" s="9"/>
      <c r="ILY112" s="9"/>
      <c r="ILZ112" s="9"/>
      <c r="IMA112" s="9"/>
      <c r="IMB112" s="9"/>
      <c r="IMC112" s="9"/>
      <c r="IMD112" s="9"/>
      <c r="IME112" s="9"/>
      <c r="IMF112" s="9"/>
      <c r="IMG112" s="9"/>
      <c r="IMH112" s="9"/>
      <c r="IMI112" s="9"/>
      <c r="IMJ112" s="9"/>
      <c r="IMK112" s="9"/>
      <c r="IML112" s="9"/>
      <c r="IMM112" s="9"/>
      <c r="IMN112" s="9"/>
      <c r="IMO112" s="9"/>
      <c r="IMP112" s="9"/>
      <c r="IMQ112" s="9"/>
      <c r="IMR112" s="9"/>
      <c r="IMS112" s="9"/>
      <c r="IMT112" s="9"/>
      <c r="IMU112" s="9"/>
      <c r="IMV112" s="9"/>
      <c r="IMW112" s="9"/>
      <c r="IMX112" s="9"/>
      <c r="IMY112" s="9"/>
      <c r="IMZ112" s="9"/>
      <c r="INA112" s="9"/>
      <c r="INB112" s="9"/>
      <c r="INC112" s="9"/>
      <c r="IND112" s="9"/>
      <c r="INE112" s="9"/>
      <c r="INF112" s="9"/>
      <c r="ING112" s="9"/>
      <c r="INH112" s="9"/>
      <c r="INI112" s="9"/>
      <c r="INJ112" s="9"/>
      <c r="INK112" s="9"/>
      <c r="INL112" s="9"/>
      <c r="INM112" s="9"/>
      <c r="INN112" s="9"/>
      <c r="INO112" s="9"/>
      <c r="INP112" s="9"/>
      <c r="INQ112" s="9"/>
      <c r="INR112" s="9"/>
      <c r="INS112" s="9"/>
      <c r="INT112" s="9"/>
      <c r="INU112" s="9"/>
      <c r="INV112" s="9"/>
      <c r="INW112" s="9"/>
      <c r="INX112" s="9"/>
      <c r="INY112" s="9"/>
      <c r="INZ112" s="9"/>
      <c r="IOA112" s="9"/>
      <c r="IOB112" s="9"/>
      <c r="IOC112" s="9"/>
      <c r="IOD112" s="9"/>
      <c r="IOE112" s="9"/>
      <c r="IOF112" s="9"/>
      <c r="IOG112" s="9"/>
      <c r="IOH112" s="9"/>
      <c r="IOI112" s="9"/>
      <c r="IOJ112" s="9"/>
      <c r="IOK112" s="9"/>
      <c r="IOL112" s="9"/>
      <c r="IOM112" s="9"/>
      <c r="ION112" s="9"/>
      <c r="IOO112" s="9"/>
      <c r="IOP112" s="9"/>
      <c r="IOQ112" s="9"/>
      <c r="IOR112" s="9"/>
      <c r="IOS112" s="9"/>
      <c r="IOT112" s="9"/>
      <c r="IOU112" s="9"/>
      <c r="IOV112" s="9"/>
      <c r="IOW112" s="9"/>
      <c r="IOX112" s="9"/>
      <c r="IOY112" s="9"/>
      <c r="IOZ112" s="9"/>
      <c r="IPA112" s="9"/>
      <c r="IPB112" s="9"/>
      <c r="IPC112" s="9"/>
      <c r="IPD112" s="9"/>
      <c r="IPE112" s="9"/>
      <c r="IPF112" s="9"/>
      <c r="IPG112" s="9"/>
      <c r="IPH112" s="9"/>
      <c r="IPI112" s="9"/>
      <c r="IPJ112" s="9"/>
      <c r="IPK112" s="9"/>
      <c r="IPL112" s="9"/>
      <c r="IPM112" s="9"/>
      <c r="IPN112" s="9"/>
      <c r="IPO112" s="9"/>
      <c r="IPP112" s="9"/>
      <c r="IPQ112" s="9"/>
      <c r="IPR112" s="9"/>
      <c r="IPS112" s="9"/>
      <c r="IPT112" s="9"/>
      <c r="IPU112" s="9"/>
      <c r="IPV112" s="9"/>
      <c r="IPW112" s="9"/>
      <c r="IPX112" s="9"/>
      <c r="IPY112" s="9"/>
      <c r="IPZ112" s="9"/>
      <c r="IQA112" s="9"/>
      <c r="IQB112" s="9"/>
      <c r="IQC112" s="9"/>
      <c r="IQD112" s="9"/>
      <c r="IQE112" s="9"/>
      <c r="IQF112" s="9"/>
      <c r="IQG112" s="9"/>
      <c r="IQH112" s="9"/>
      <c r="IQI112" s="9"/>
      <c r="IQJ112" s="9"/>
      <c r="IQK112" s="9"/>
      <c r="IQL112" s="9"/>
      <c r="IQM112" s="9"/>
      <c r="IQN112" s="9"/>
      <c r="IQO112" s="9"/>
      <c r="IQP112" s="9"/>
      <c r="IQQ112" s="9"/>
      <c r="IQR112" s="9"/>
      <c r="IQS112" s="9"/>
      <c r="IQT112" s="9"/>
      <c r="IQU112" s="9"/>
      <c r="IQV112" s="9"/>
      <c r="IQW112" s="9"/>
      <c r="IQX112" s="9"/>
      <c r="IQY112" s="9"/>
      <c r="IQZ112" s="9"/>
      <c r="IRA112" s="9"/>
      <c r="IRB112" s="9"/>
      <c r="IRC112" s="9"/>
      <c r="IRD112" s="9"/>
      <c r="IRE112" s="9"/>
      <c r="IRF112" s="9"/>
      <c r="IRG112" s="9"/>
      <c r="IRH112" s="9"/>
      <c r="IRI112" s="9"/>
      <c r="IRJ112" s="9"/>
      <c r="IRK112" s="9"/>
      <c r="IRL112" s="9"/>
      <c r="IRM112" s="9"/>
      <c r="IRN112" s="9"/>
      <c r="IRO112" s="9"/>
      <c r="IRP112" s="9"/>
      <c r="IRQ112" s="9"/>
      <c r="IRR112" s="9"/>
      <c r="IRS112" s="9"/>
      <c r="IRT112" s="9"/>
      <c r="IRU112" s="9"/>
      <c r="IRV112" s="9"/>
      <c r="IRW112" s="9"/>
      <c r="IRX112" s="9"/>
      <c r="IRY112" s="9"/>
      <c r="IRZ112" s="9"/>
      <c r="ISA112" s="9"/>
      <c r="ISB112" s="9"/>
      <c r="ISC112" s="9"/>
      <c r="ISD112" s="9"/>
      <c r="ISE112" s="9"/>
      <c r="ISF112" s="9"/>
      <c r="ISG112" s="9"/>
      <c r="ISH112" s="9"/>
      <c r="ISI112" s="9"/>
      <c r="ISJ112" s="9"/>
      <c r="ISK112" s="9"/>
      <c r="ISL112" s="9"/>
      <c r="ISM112" s="9"/>
      <c r="ISN112" s="9"/>
      <c r="ISO112" s="9"/>
      <c r="ISP112" s="9"/>
      <c r="ISQ112" s="9"/>
      <c r="ISR112" s="9"/>
      <c r="ISS112" s="9"/>
      <c r="IST112" s="9"/>
      <c r="ISU112" s="9"/>
      <c r="ISV112" s="9"/>
      <c r="ISW112" s="9"/>
      <c r="ISX112" s="9"/>
      <c r="ISY112" s="9"/>
      <c r="ISZ112" s="9"/>
      <c r="ITA112" s="9"/>
      <c r="ITB112" s="9"/>
      <c r="ITC112" s="9"/>
      <c r="ITD112" s="9"/>
      <c r="ITE112" s="9"/>
      <c r="ITF112" s="9"/>
      <c r="ITG112" s="9"/>
      <c r="ITH112" s="9"/>
      <c r="ITI112" s="9"/>
      <c r="ITJ112" s="9"/>
      <c r="ITK112" s="9"/>
      <c r="ITL112" s="9"/>
      <c r="ITM112" s="9"/>
      <c r="ITN112" s="9"/>
      <c r="ITO112" s="9"/>
      <c r="ITP112" s="9"/>
      <c r="ITQ112" s="9"/>
      <c r="ITR112" s="9"/>
      <c r="ITS112" s="9"/>
      <c r="ITT112" s="9"/>
      <c r="ITU112" s="9"/>
      <c r="ITV112" s="9"/>
      <c r="ITW112" s="9"/>
      <c r="ITX112" s="9"/>
      <c r="ITY112" s="9"/>
      <c r="ITZ112" s="9"/>
      <c r="IUA112" s="9"/>
      <c r="IUB112" s="9"/>
      <c r="IUC112" s="9"/>
      <c r="IUD112" s="9"/>
      <c r="IUE112" s="9"/>
      <c r="IUF112" s="9"/>
      <c r="IUG112" s="9"/>
      <c r="IUH112" s="9"/>
      <c r="IUI112" s="9"/>
      <c r="IUJ112" s="9"/>
      <c r="IUK112" s="9"/>
      <c r="IUL112" s="9"/>
      <c r="IUM112" s="9"/>
      <c r="IUN112" s="9"/>
      <c r="IUO112" s="9"/>
      <c r="IUP112" s="9"/>
      <c r="IUQ112" s="9"/>
      <c r="IUR112" s="9"/>
      <c r="IUS112" s="9"/>
      <c r="IUT112" s="9"/>
      <c r="IUU112" s="9"/>
      <c r="IUV112" s="9"/>
      <c r="IUW112" s="9"/>
      <c r="IUX112" s="9"/>
      <c r="IUY112" s="9"/>
      <c r="IUZ112" s="9"/>
      <c r="IVA112" s="9"/>
      <c r="IVB112" s="9"/>
      <c r="IVC112" s="9"/>
      <c r="IVD112" s="9"/>
      <c r="IVE112" s="9"/>
      <c r="IVF112" s="9"/>
      <c r="IVG112" s="9"/>
      <c r="IVH112" s="9"/>
      <c r="IVI112" s="9"/>
      <c r="IVJ112" s="9"/>
      <c r="IVK112" s="9"/>
      <c r="IVL112" s="9"/>
      <c r="IVM112" s="9"/>
      <c r="IVN112" s="9"/>
      <c r="IVO112" s="9"/>
      <c r="IVP112" s="9"/>
      <c r="IVQ112" s="9"/>
      <c r="IVR112" s="9"/>
      <c r="IVS112" s="9"/>
      <c r="IVT112" s="9"/>
      <c r="IVU112" s="9"/>
      <c r="IVV112" s="9"/>
      <c r="IVW112" s="9"/>
      <c r="IVX112" s="9"/>
      <c r="IVY112" s="9"/>
      <c r="IVZ112" s="9"/>
      <c r="IWA112" s="9"/>
      <c r="IWB112" s="9"/>
      <c r="IWC112" s="9"/>
      <c r="IWD112" s="9"/>
      <c r="IWE112" s="9"/>
      <c r="IWF112" s="9"/>
      <c r="IWG112" s="9"/>
      <c r="IWH112" s="9"/>
      <c r="IWI112" s="9"/>
      <c r="IWJ112" s="9"/>
      <c r="IWK112" s="9"/>
      <c r="IWL112" s="9"/>
      <c r="IWM112" s="9"/>
      <c r="IWN112" s="9"/>
      <c r="IWO112" s="9"/>
      <c r="IWP112" s="9"/>
      <c r="IWQ112" s="9"/>
      <c r="IWR112" s="9"/>
      <c r="IWS112" s="9"/>
      <c r="IWT112" s="9"/>
      <c r="IWU112" s="9"/>
      <c r="IWV112" s="9"/>
      <c r="IWW112" s="9"/>
      <c r="IWX112" s="9"/>
      <c r="IWY112" s="9"/>
      <c r="IWZ112" s="9"/>
      <c r="IXA112" s="9"/>
      <c r="IXB112" s="9"/>
      <c r="IXC112" s="9"/>
      <c r="IXD112" s="9"/>
      <c r="IXE112" s="9"/>
      <c r="IXF112" s="9"/>
      <c r="IXG112" s="9"/>
      <c r="IXH112" s="9"/>
      <c r="IXI112" s="9"/>
      <c r="IXJ112" s="9"/>
      <c r="IXK112" s="9"/>
      <c r="IXL112" s="9"/>
      <c r="IXM112" s="9"/>
      <c r="IXN112" s="9"/>
      <c r="IXO112" s="9"/>
      <c r="IXP112" s="9"/>
      <c r="IXQ112" s="9"/>
      <c r="IXR112" s="9"/>
      <c r="IXS112" s="9"/>
      <c r="IXT112" s="9"/>
      <c r="IXU112" s="9"/>
      <c r="IXV112" s="9"/>
      <c r="IXW112" s="9"/>
      <c r="IXX112" s="9"/>
      <c r="IXY112" s="9"/>
      <c r="IXZ112" s="9"/>
      <c r="IYA112" s="9"/>
      <c r="IYB112" s="9"/>
      <c r="IYC112" s="9"/>
      <c r="IYD112" s="9"/>
      <c r="IYE112" s="9"/>
      <c r="IYF112" s="9"/>
      <c r="IYG112" s="9"/>
      <c r="IYH112" s="9"/>
      <c r="IYI112" s="9"/>
      <c r="IYJ112" s="9"/>
      <c r="IYK112" s="9"/>
      <c r="IYL112" s="9"/>
      <c r="IYM112" s="9"/>
      <c r="IYN112" s="9"/>
      <c r="IYO112" s="9"/>
      <c r="IYP112" s="9"/>
      <c r="IYQ112" s="9"/>
      <c r="IYR112" s="9"/>
      <c r="IYS112" s="9"/>
      <c r="IYT112" s="9"/>
      <c r="IYU112" s="9"/>
      <c r="IYV112" s="9"/>
      <c r="IYW112" s="9"/>
      <c r="IYX112" s="9"/>
      <c r="IYY112" s="9"/>
      <c r="IYZ112" s="9"/>
      <c r="IZA112" s="9"/>
      <c r="IZB112" s="9"/>
      <c r="IZC112" s="9"/>
      <c r="IZD112" s="9"/>
      <c r="IZE112" s="9"/>
      <c r="IZF112" s="9"/>
      <c r="IZG112" s="9"/>
      <c r="IZH112" s="9"/>
      <c r="IZI112" s="9"/>
      <c r="IZJ112" s="9"/>
      <c r="IZK112" s="9"/>
      <c r="IZL112" s="9"/>
      <c r="IZM112" s="9"/>
      <c r="IZN112" s="9"/>
      <c r="IZO112" s="9"/>
      <c r="IZP112" s="9"/>
      <c r="IZQ112" s="9"/>
      <c r="IZR112" s="9"/>
      <c r="IZS112" s="9"/>
      <c r="IZT112" s="9"/>
      <c r="IZU112" s="9"/>
      <c r="IZV112" s="9"/>
      <c r="IZW112" s="9"/>
      <c r="IZX112" s="9"/>
      <c r="IZY112" s="9"/>
      <c r="IZZ112" s="9"/>
      <c r="JAA112" s="9"/>
      <c r="JAB112" s="9"/>
      <c r="JAC112" s="9"/>
      <c r="JAD112" s="9"/>
      <c r="JAE112" s="9"/>
      <c r="JAF112" s="9"/>
      <c r="JAG112" s="9"/>
      <c r="JAH112" s="9"/>
      <c r="JAI112" s="9"/>
      <c r="JAJ112" s="9"/>
      <c r="JAK112" s="9"/>
      <c r="JAL112" s="9"/>
      <c r="JAM112" s="9"/>
      <c r="JAN112" s="9"/>
      <c r="JAO112" s="9"/>
      <c r="JAP112" s="9"/>
      <c r="JAQ112" s="9"/>
      <c r="JAR112" s="9"/>
      <c r="JAS112" s="9"/>
      <c r="JAT112" s="9"/>
      <c r="JAU112" s="9"/>
      <c r="JAV112" s="9"/>
      <c r="JAW112" s="9"/>
      <c r="JAX112" s="9"/>
      <c r="JAY112" s="9"/>
      <c r="JAZ112" s="9"/>
      <c r="JBA112" s="9"/>
      <c r="JBB112" s="9"/>
      <c r="JBC112" s="9"/>
      <c r="JBD112" s="9"/>
      <c r="JBE112" s="9"/>
      <c r="JBF112" s="9"/>
      <c r="JBG112" s="9"/>
      <c r="JBH112" s="9"/>
      <c r="JBI112" s="9"/>
      <c r="JBJ112" s="9"/>
      <c r="JBK112" s="9"/>
      <c r="JBL112" s="9"/>
      <c r="JBM112" s="9"/>
      <c r="JBN112" s="9"/>
      <c r="JBO112" s="9"/>
      <c r="JBP112" s="9"/>
      <c r="JBQ112" s="9"/>
      <c r="JBR112" s="9"/>
      <c r="JBS112" s="9"/>
      <c r="JBT112" s="9"/>
      <c r="JBU112" s="9"/>
      <c r="JBV112" s="9"/>
      <c r="JBW112" s="9"/>
      <c r="JBX112" s="9"/>
      <c r="JBY112" s="9"/>
      <c r="JBZ112" s="9"/>
      <c r="JCA112" s="9"/>
      <c r="JCB112" s="9"/>
      <c r="JCC112" s="9"/>
      <c r="JCD112" s="9"/>
      <c r="JCE112" s="9"/>
      <c r="JCF112" s="9"/>
      <c r="JCG112" s="9"/>
      <c r="JCH112" s="9"/>
      <c r="JCI112" s="9"/>
      <c r="JCJ112" s="9"/>
      <c r="JCK112" s="9"/>
      <c r="JCL112" s="9"/>
      <c r="JCM112" s="9"/>
      <c r="JCN112" s="9"/>
      <c r="JCO112" s="9"/>
      <c r="JCP112" s="9"/>
      <c r="JCQ112" s="9"/>
      <c r="JCR112" s="9"/>
      <c r="JCS112" s="9"/>
      <c r="JCT112" s="9"/>
      <c r="JCU112" s="9"/>
      <c r="JCV112" s="9"/>
      <c r="JCW112" s="9"/>
      <c r="JCX112" s="9"/>
      <c r="JCY112" s="9"/>
      <c r="JCZ112" s="9"/>
      <c r="JDA112" s="9"/>
      <c r="JDB112" s="9"/>
      <c r="JDC112" s="9"/>
      <c r="JDD112" s="9"/>
      <c r="JDE112" s="9"/>
      <c r="JDF112" s="9"/>
      <c r="JDG112" s="9"/>
      <c r="JDH112" s="9"/>
      <c r="JDI112" s="9"/>
      <c r="JDJ112" s="9"/>
      <c r="JDK112" s="9"/>
      <c r="JDL112" s="9"/>
      <c r="JDM112" s="9"/>
      <c r="JDN112" s="9"/>
      <c r="JDO112" s="9"/>
      <c r="JDP112" s="9"/>
      <c r="JDQ112" s="9"/>
      <c r="JDR112" s="9"/>
      <c r="JDS112" s="9"/>
      <c r="JDT112" s="9"/>
      <c r="JDU112" s="9"/>
      <c r="JDV112" s="9"/>
      <c r="JDW112" s="9"/>
      <c r="JDX112" s="9"/>
      <c r="JDY112" s="9"/>
      <c r="JDZ112" s="9"/>
      <c r="JEA112" s="9"/>
      <c r="JEB112" s="9"/>
      <c r="JEC112" s="9"/>
      <c r="JED112" s="9"/>
      <c r="JEE112" s="9"/>
      <c r="JEF112" s="9"/>
      <c r="JEG112" s="9"/>
      <c r="JEH112" s="9"/>
      <c r="JEI112" s="9"/>
      <c r="JEJ112" s="9"/>
      <c r="JEK112" s="9"/>
      <c r="JEL112" s="9"/>
      <c r="JEM112" s="9"/>
      <c r="JEN112" s="9"/>
      <c r="JEO112" s="9"/>
      <c r="JEP112" s="9"/>
      <c r="JEQ112" s="9"/>
      <c r="JER112" s="9"/>
      <c r="JES112" s="9"/>
      <c r="JET112" s="9"/>
      <c r="JEU112" s="9"/>
      <c r="JEV112" s="9"/>
      <c r="JEW112" s="9"/>
      <c r="JEX112" s="9"/>
      <c r="JEY112" s="9"/>
      <c r="JEZ112" s="9"/>
      <c r="JFA112" s="9"/>
      <c r="JFB112" s="9"/>
      <c r="JFC112" s="9"/>
      <c r="JFD112" s="9"/>
      <c r="JFE112" s="9"/>
      <c r="JFF112" s="9"/>
      <c r="JFG112" s="9"/>
      <c r="JFH112" s="9"/>
      <c r="JFI112" s="9"/>
      <c r="JFJ112" s="9"/>
      <c r="JFK112" s="9"/>
      <c r="JFL112" s="9"/>
      <c r="JFM112" s="9"/>
      <c r="JFN112" s="9"/>
      <c r="JFO112" s="9"/>
      <c r="JFP112" s="9"/>
      <c r="JFQ112" s="9"/>
      <c r="JFR112" s="9"/>
      <c r="JFS112" s="9"/>
      <c r="JFT112" s="9"/>
      <c r="JFU112" s="9"/>
      <c r="JFV112" s="9"/>
      <c r="JFW112" s="9"/>
      <c r="JFX112" s="9"/>
      <c r="JFY112" s="9"/>
      <c r="JFZ112" s="9"/>
      <c r="JGA112" s="9"/>
      <c r="JGB112" s="9"/>
      <c r="JGC112" s="9"/>
      <c r="JGD112" s="9"/>
      <c r="JGE112" s="9"/>
      <c r="JGF112" s="9"/>
      <c r="JGG112" s="9"/>
      <c r="JGH112" s="9"/>
      <c r="JGI112" s="9"/>
      <c r="JGJ112" s="9"/>
      <c r="JGK112" s="9"/>
      <c r="JGL112" s="9"/>
      <c r="JGM112" s="9"/>
      <c r="JGN112" s="9"/>
      <c r="JGO112" s="9"/>
      <c r="JGP112" s="9"/>
      <c r="JGQ112" s="9"/>
      <c r="JGR112" s="9"/>
      <c r="JGS112" s="9"/>
      <c r="JGT112" s="9"/>
      <c r="JGU112" s="9"/>
      <c r="JGV112" s="9"/>
      <c r="JGW112" s="9"/>
      <c r="JGX112" s="9"/>
      <c r="JGY112" s="9"/>
      <c r="JGZ112" s="9"/>
      <c r="JHA112" s="9"/>
      <c r="JHB112" s="9"/>
      <c r="JHC112" s="9"/>
      <c r="JHD112" s="9"/>
      <c r="JHE112" s="9"/>
      <c r="JHF112" s="9"/>
      <c r="JHG112" s="9"/>
      <c r="JHH112" s="9"/>
      <c r="JHI112" s="9"/>
      <c r="JHJ112" s="9"/>
      <c r="JHK112" s="9"/>
      <c r="JHL112" s="9"/>
      <c r="JHM112" s="9"/>
      <c r="JHN112" s="9"/>
      <c r="JHO112" s="9"/>
      <c r="JHP112" s="9"/>
      <c r="JHQ112" s="9"/>
      <c r="JHR112" s="9"/>
      <c r="JHS112" s="9"/>
      <c r="JHT112" s="9"/>
      <c r="JHU112" s="9"/>
      <c r="JHV112" s="9"/>
      <c r="JHW112" s="9"/>
      <c r="JHX112" s="9"/>
      <c r="JHY112" s="9"/>
      <c r="JHZ112" s="9"/>
      <c r="JIA112" s="9"/>
      <c r="JIB112" s="9"/>
      <c r="JIC112" s="9"/>
      <c r="JID112" s="9"/>
      <c r="JIE112" s="9"/>
      <c r="JIF112" s="9"/>
      <c r="JIG112" s="9"/>
      <c r="JIH112" s="9"/>
      <c r="JII112" s="9"/>
      <c r="JIJ112" s="9"/>
      <c r="JIK112" s="9"/>
      <c r="JIL112" s="9"/>
      <c r="JIM112" s="9"/>
      <c r="JIN112" s="9"/>
      <c r="JIO112" s="9"/>
      <c r="JIP112" s="9"/>
      <c r="JIQ112" s="9"/>
      <c r="JIR112" s="9"/>
      <c r="JIS112" s="9"/>
      <c r="JIT112" s="9"/>
      <c r="JIU112" s="9"/>
      <c r="JIV112" s="9"/>
      <c r="JIW112" s="9"/>
      <c r="JIX112" s="9"/>
      <c r="JIY112" s="9"/>
      <c r="JIZ112" s="9"/>
      <c r="JJA112" s="9"/>
      <c r="JJB112" s="9"/>
      <c r="JJC112" s="9"/>
      <c r="JJD112" s="9"/>
      <c r="JJE112" s="9"/>
      <c r="JJF112" s="9"/>
      <c r="JJG112" s="9"/>
      <c r="JJH112" s="9"/>
      <c r="JJI112" s="9"/>
      <c r="JJJ112" s="9"/>
      <c r="JJK112" s="9"/>
      <c r="JJL112" s="9"/>
      <c r="JJM112" s="9"/>
      <c r="JJN112" s="9"/>
      <c r="JJO112" s="9"/>
      <c r="JJP112" s="9"/>
      <c r="JJQ112" s="9"/>
      <c r="JJR112" s="9"/>
      <c r="JJS112" s="9"/>
      <c r="JJT112" s="9"/>
      <c r="JJU112" s="9"/>
      <c r="JJV112" s="9"/>
      <c r="JJW112" s="9"/>
      <c r="JJX112" s="9"/>
      <c r="JJY112" s="9"/>
      <c r="JJZ112" s="9"/>
      <c r="JKA112" s="9"/>
      <c r="JKB112" s="9"/>
      <c r="JKC112" s="9"/>
      <c r="JKD112" s="9"/>
      <c r="JKE112" s="9"/>
      <c r="JKF112" s="9"/>
      <c r="JKG112" s="9"/>
      <c r="JKH112" s="9"/>
      <c r="JKI112" s="9"/>
      <c r="JKJ112" s="9"/>
      <c r="JKK112" s="9"/>
      <c r="JKL112" s="9"/>
      <c r="JKM112" s="9"/>
      <c r="JKN112" s="9"/>
      <c r="JKO112" s="9"/>
      <c r="JKP112" s="9"/>
      <c r="JKQ112" s="9"/>
      <c r="JKR112" s="9"/>
      <c r="JKS112" s="9"/>
      <c r="JKT112" s="9"/>
      <c r="JKU112" s="9"/>
      <c r="JKV112" s="9"/>
      <c r="JKW112" s="9"/>
      <c r="JKX112" s="9"/>
      <c r="JKY112" s="9"/>
      <c r="JKZ112" s="9"/>
      <c r="JLA112" s="9"/>
      <c r="JLB112" s="9"/>
      <c r="JLC112" s="9"/>
      <c r="JLD112" s="9"/>
      <c r="JLE112" s="9"/>
      <c r="JLF112" s="9"/>
      <c r="JLG112" s="9"/>
      <c r="JLH112" s="9"/>
      <c r="JLI112" s="9"/>
      <c r="JLJ112" s="9"/>
      <c r="JLK112" s="9"/>
      <c r="JLL112" s="9"/>
      <c r="JLM112" s="9"/>
      <c r="JLN112" s="9"/>
      <c r="JLO112" s="9"/>
      <c r="JLP112" s="9"/>
      <c r="JLQ112" s="9"/>
      <c r="JLR112" s="9"/>
      <c r="JLS112" s="9"/>
      <c r="JLT112" s="9"/>
      <c r="JLU112" s="9"/>
      <c r="JLV112" s="9"/>
      <c r="JLW112" s="9"/>
      <c r="JLX112" s="9"/>
      <c r="JLY112" s="9"/>
      <c r="JLZ112" s="9"/>
      <c r="JMA112" s="9"/>
      <c r="JMB112" s="9"/>
      <c r="JMC112" s="9"/>
      <c r="JMD112" s="9"/>
      <c r="JME112" s="9"/>
      <c r="JMF112" s="9"/>
      <c r="JMG112" s="9"/>
      <c r="JMH112" s="9"/>
      <c r="JMI112" s="9"/>
      <c r="JMJ112" s="9"/>
      <c r="JMK112" s="9"/>
      <c r="JML112" s="9"/>
      <c r="JMM112" s="9"/>
      <c r="JMN112" s="9"/>
      <c r="JMO112" s="9"/>
      <c r="JMP112" s="9"/>
      <c r="JMQ112" s="9"/>
      <c r="JMR112" s="9"/>
      <c r="JMS112" s="9"/>
      <c r="JMT112" s="9"/>
      <c r="JMU112" s="9"/>
      <c r="JMV112" s="9"/>
      <c r="JMW112" s="9"/>
      <c r="JMX112" s="9"/>
      <c r="JMY112" s="9"/>
      <c r="JMZ112" s="9"/>
      <c r="JNA112" s="9"/>
      <c r="JNB112" s="9"/>
      <c r="JNC112" s="9"/>
      <c r="JND112" s="9"/>
      <c r="JNE112" s="9"/>
      <c r="JNF112" s="9"/>
      <c r="JNG112" s="9"/>
      <c r="JNH112" s="9"/>
      <c r="JNI112" s="9"/>
      <c r="JNJ112" s="9"/>
      <c r="JNK112" s="9"/>
      <c r="JNL112" s="9"/>
      <c r="JNM112" s="9"/>
      <c r="JNN112" s="9"/>
      <c r="JNO112" s="9"/>
      <c r="JNP112" s="9"/>
      <c r="JNQ112" s="9"/>
      <c r="JNR112" s="9"/>
      <c r="JNS112" s="9"/>
      <c r="JNT112" s="9"/>
      <c r="JNU112" s="9"/>
      <c r="JNV112" s="9"/>
      <c r="JNW112" s="9"/>
      <c r="JNX112" s="9"/>
      <c r="JNY112" s="9"/>
      <c r="JNZ112" s="9"/>
      <c r="JOA112" s="9"/>
      <c r="JOB112" s="9"/>
      <c r="JOC112" s="9"/>
      <c r="JOD112" s="9"/>
      <c r="JOE112" s="9"/>
      <c r="JOF112" s="9"/>
      <c r="JOG112" s="9"/>
      <c r="JOH112" s="9"/>
      <c r="JOI112" s="9"/>
      <c r="JOJ112" s="9"/>
      <c r="JOK112" s="9"/>
      <c r="JOL112" s="9"/>
      <c r="JOM112" s="9"/>
      <c r="JON112" s="9"/>
      <c r="JOO112" s="9"/>
      <c r="JOP112" s="9"/>
      <c r="JOQ112" s="9"/>
      <c r="JOR112" s="9"/>
      <c r="JOS112" s="9"/>
      <c r="JOT112" s="9"/>
      <c r="JOU112" s="9"/>
      <c r="JOV112" s="9"/>
      <c r="JOW112" s="9"/>
      <c r="JOX112" s="9"/>
      <c r="JOY112" s="9"/>
      <c r="JOZ112" s="9"/>
      <c r="JPA112" s="9"/>
      <c r="JPB112" s="9"/>
      <c r="JPC112" s="9"/>
      <c r="JPD112" s="9"/>
      <c r="JPE112" s="9"/>
      <c r="JPF112" s="9"/>
      <c r="JPG112" s="9"/>
      <c r="JPH112" s="9"/>
      <c r="JPI112" s="9"/>
      <c r="JPJ112" s="9"/>
      <c r="JPK112" s="9"/>
      <c r="JPL112" s="9"/>
      <c r="JPM112" s="9"/>
      <c r="JPN112" s="9"/>
      <c r="JPO112" s="9"/>
      <c r="JPP112" s="9"/>
      <c r="JPQ112" s="9"/>
      <c r="JPR112" s="9"/>
      <c r="JPS112" s="9"/>
      <c r="JPT112" s="9"/>
      <c r="JPU112" s="9"/>
      <c r="JPV112" s="9"/>
      <c r="JPW112" s="9"/>
      <c r="JPX112" s="9"/>
      <c r="JPY112" s="9"/>
      <c r="JPZ112" s="9"/>
      <c r="JQA112" s="9"/>
      <c r="JQB112" s="9"/>
      <c r="JQC112" s="9"/>
      <c r="JQD112" s="9"/>
      <c r="JQE112" s="9"/>
      <c r="JQF112" s="9"/>
      <c r="JQG112" s="9"/>
      <c r="JQH112" s="9"/>
      <c r="JQI112" s="9"/>
      <c r="JQJ112" s="9"/>
      <c r="JQK112" s="9"/>
      <c r="JQL112" s="9"/>
      <c r="JQM112" s="9"/>
      <c r="JQN112" s="9"/>
      <c r="JQO112" s="9"/>
      <c r="JQP112" s="9"/>
      <c r="JQQ112" s="9"/>
      <c r="JQR112" s="9"/>
      <c r="JQS112" s="9"/>
      <c r="JQT112" s="9"/>
      <c r="JQU112" s="9"/>
      <c r="JQV112" s="9"/>
      <c r="JQW112" s="9"/>
      <c r="JQX112" s="9"/>
      <c r="JQY112" s="9"/>
      <c r="JQZ112" s="9"/>
      <c r="JRA112" s="9"/>
      <c r="JRB112" s="9"/>
      <c r="JRC112" s="9"/>
      <c r="JRD112" s="9"/>
      <c r="JRE112" s="9"/>
      <c r="JRF112" s="9"/>
      <c r="JRG112" s="9"/>
      <c r="JRH112" s="9"/>
      <c r="JRI112" s="9"/>
      <c r="JRJ112" s="9"/>
      <c r="JRK112" s="9"/>
      <c r="JRL112" s="9"/>
      <c r="JRM112" s="9"/>
      <c r="JRN112" s="9"/>
      <c r="JRO112" s="9"/>
      <c r="JRP112" s="9"/>
      <c r="JRQ112" s="9"/>
      <c r="JRR112" s="9"/>
      <c r="JRS112" s="9"/>
      <c r="JRT112" s="9"/>
      <c r="JRU112" s="9"/>
      <c r="JRV112" s="9"/>
      <c r="JRW112" s="9"/>
      <c r="JRX112" s="9"/>
      <c r="JRY112" s="9"/>
      <c r="JRZ112" s="9"/>
      <c r="JSA112" s="9"/>
      <c r="JSB112" s="9"/>
      <c r="JSC112" s="9"/>
      <c r="JSD112" s="9"/>
      <c r="JSE112" s="9"/>
      <c r="JSF112" s="9"/>
      <c r="JSG112" s="9"/>
      <c r="JSH112" s="9"/>
      <c r="JSI112" s="9"/>
      <c r="JSJ112" s="9"/>
      <c r="JSK112" s="9"/>
      <c r="JSL112" s="9"/>
      <c r="JSM112" s="9"/>
      <c r="JSN112" s="9"/>
      <c r="JSO112" s="9"/>
      <c r="JSP112" s="9"/>
      <c r="JSQ112" s="9"/>
      <c r="JSR112" s="9"/>
      <c r="JSS112" s="9"/>
      <c r="JST112" s="9"/>
      <c r="JSU112" s="9"/>
      <c r="JSV112" s="9"/>
      <c r="JSW112" s="9"/>
      <c r="JSX112" s="9"/>
      <c r="JSY112" s="9"/>
      <c r="JSZ112" s="9"/>
      <c r="JTA112" s="9"/>
      <c r="JTB112" s="9"/>
      <c r="JTC112" s="9"/>
      <c r="JTD112" s="9"/>
      <c r="JTE112" s="9"/>
      <c r="JTF112" s="9"/>
      <c r="JTG112" s="9"/>
      <c r="JTH112" s="9"/>
      <c r="JTI112" s="9"/>
      <c r="JTJ112" s="9"/>
      <c r="JTK112" s="9"/>
      <c r="JTL112" s="9"/>
      <c r="JTM112" s="9"/>
      <c r="JTN112" s="9"/>
      <c r="JTO112" s="9"/>
      <c r="JTP112" s="9"/>
      <c r="JTQ112" s="9"/>
      <c r="JTR112" s="9"/>
      <c r="JTS112" s="9"/>
      <c r="JTT112" s="9"/>
      <c r="JTU112" s="9"/>
      <c r="JTV112" s="9"/>
      <c r="JTW112" s="9"/>
      <c r="JTX112" s="9"/>
      <c r="JTY112" s="9"/>
      <c r="JTZ112" s="9"/>
      <c r="JUA112" s="9"/>
      <c r="JUB112" s="9"/>
      <c r="JUC112" s="9"/>
      <c r="JUD112" s="9"/>
      <c r="JUE112" s="9"/>
      <c r="JUF112" s="9"/>
      <c r="JUG112" s="9"/>
      <c r="JUH112" s="9"/>
      <c r="JUI112" s="9"/>
      <c r="JUJ112" s="9"/>
      <c r="JUK112" s="9"/>
      <c r="JUL112" s="9"/>
      <c r="JUM112" s="9"/>
      <c r="JUN112" s="9"/>
      <c r="JUO112" s="9"/>
      <c r="JUP112" s="9"/>
      <c r="JUQ112" s="9"/>
      <c r="JUR112" s="9"/>
      <c r="JUS112" s="9"/>
      <c r="JUT112" s="9"/>
      <c r="JUU112" s="9"/>
      <c r="JUV112" s="9"/>
      <c r="JUW112" s="9"/>
      <c r="JUX112" s="9"/>
      <c r="JUY112" s="9"/>
      <c r="JUZ112" s="9"/>
      <c r="JVA112" s="9"/>
      <c r="JVB112" s="9"/>
      <c r="JVC112" s="9"/>
      <c r="JVD112" s="9"/>
      <c r="JVE112" s="9"/>
      <c r="JVF112" s="9"/>
      <c r="JVG112" s="9"/>
      <c r="JVH112" s="9"/>
      <c r="JVI112" s="9"/>
      <c r="JVJ112" s="9"/>
      <c r="JVK112" s="9"/>
      <c r="JVL112" s="9"/>
      <c r="JVM112" s="9"/>
      <c r="JVN112" s="9"/>
      <c r="JVO112" s="9"/>
      <c r="JVP112" s="9"/>
      <c r="JVQ112" s="9"/>
      <c r="JVR112" s="9"/>
      <c r="JVS112" s="9"/>
      <c r="JVT112" s="9"/>
      <c r="JVU112" s="9"/>
      <c r="JVV112" s="9"/>
      <c r="JVW112" s="9"/>
      <c r="JVX112" s="9"/>
      <c r="JVY112" s="9"/>
      <c r="JVZ112" s="9"/>
      <c r="JWA112" s="9"/>
      <c r="JWB112" s="9"/>
      <c r="JWC112" s="9"/>
      <c r="JWD112" s="9"/>
      <c r="JWE112" s="9"/>
      <c r="JWF112" s="9"/>
      <c r="JWG112" s="9"/>
      <c r="JWH112" s="9"/>
      <c r="JWI112" s="9"/>
      <c r="JWJ112" s="9"/>
      <c r="JWK112" s="9"/>
      <c r="JWL112" s="9"/>
      <c r="JWM112" s="9"/>
      <c r="JWN112" s="9"/>
      <c r="JWO112" s="9"/>
      <c r="JWP112" s="9"/>
      <c r="JWQ112" s="9"/>
      <c r="JWR112" s="9"/>
      <c r="JWS112" s="9"/>
      <c r="JWT112" s="9"/>
      <c r="JWU112" s="9"/>
      <c r="JWV112" s="9"/>
      <c r="JWW112" s="9"/>
      <c r="JWX112" s="9"/>
      <c r="JWY112" s="9"/>
      <c r="JWZ112" s="9"/>
      <c r="JXA112" s="9"/>
      <c r="JXB112" s="9"/>
      <c r="JXC112" s="9"/>
      <c r="JXD112" s="9"/>
      <c r="JXE112" s="9"/>
      <c r="JXF112" s="9"/>
      <c r="JXG112" s="9"/>
      <c r="JXH112" s="9"/>
      <c r="JXI112" s="9"/>
      <c r="JXJ112" s="9"/>
      <c r="JXK112" s="9"/>
      <c r="JXL112" s="9"/>
      <c r="JXM112" s="9"/>
      <c r="JXN112" s="9"/>
      <c r="JXO112" s="9"/>
      <c r="JXP112" s="9"/>
      <c r="JXQ112" s="9"/>
      <c r="JXR112" s="9"/>
      <c r="JXS112" s="9"/>
      <c r="JXT112" s="9"/>
      <c r="JXU112" s="9"/>
      <c r="JXV112" s="9"/>
      <c r="JXW112" s="9"/>
      <c r="JXX112" s="9"/>
      <c r="JXY112" s="9"/>
      <c r="JXZ112" s="9"/>
      <c r="JYA112" s="9"/>
      <c r="JYB112" s="9"/>
      <c r="JYC112" s="9"/>
      <c r="JYD112" s="9"/>
      <c r="JYE112" s="9"/>
      <c r="JYF112" s="9"/>
      <c r="JYG112" s="9"/>
      <c r="JYH112" s="9"/>
      <c r="JYI112" s="9"/>
      <c r="JYJ112" s="9"/>
      <c r="JYK112" s="9"/>
      <c r="JYL112" s="9"/>
      <c r="JYM112" s="9"/>
      <c r="JYN112" s="9"/>
      <c r="JYO112" s="9"/>
      <c r="JYP112" s="9"/>
      <c r="JYQ112" s="9"/>
      <c r="JYR112" s="9"/>
      <c r="JYS112" s="9"/>
      <c r="JYT112" s="9"/>
      <c r="JYU112" s="9"/>
      <c r="JYV112" s="9"/>
      <c r="JYW112" s="9"/>
      <c r="JYX112" s="9"/>
      <c r="JYY112" s="9"/>
      <c r="JYZ112" s="9"/>
      <c r="JZA112" s="9"/>
      <c r="JZB112" s="9"/>
      <c r="JZC112" s="9"/>
      <c r="JZD112" s="9"/>
      <c r="JZE112" s="9"/>
      <c r="JZF112" s="9"/>
      <c r="JZG112" s="9"/>
      <c r="JZH112" s="9"/>
      <c r="JZI112" s="9"/>
      <c r="JZJ112" s="9"/>
      <c r="JZK112" s="9"/>
      <c r="JZL112" s="9"/>
      <c r="JZM112" s="9"/>
      <c r="JZN112" s="9"/>
      <c r="JZO112" s="9"/>
      <c r="JZP112" s="9"/>
      <c r="JZQ112" s="9"/>
      <c r="JZR112" s="9"/>
      <c r="JZS112" s="9"/>
      <c r="JZT112" s="9"/>
      <c r="JZU112" s="9"/>
      <c r="JZV112" s="9"/>
      <c r="JZW112" s="9"/>
      <c r="JZX112" s="9"/>
      <c r="JZY112" s="9"/>
      <c r="JZZ112" s="9"/>
      <c r="KAA112" s="9"/>
      <c r="KAB112" s="9"/>
      <c r="KAC112" s="9"/>
      <c r="KAD112" s="9"/>
      <c r="KAE112" s="9"/>
      <c r="KAF112" s="9"/>
      <c r="KAG112" s="9"/>
      <c r="KAH112" s="9"/>
      <c r="KAI112" s="9"/>
      <c r="KAJ112" s="9"/>
      <c r="KAK112" s="9"/>
      <c r="KAL112" s="9"/>
      <c r="KAM112" s="9"/>
      <c r="KAN112" s="9"/>
      <c r="KAO112" s="9"/>
      <c r="KAP112" s="9"/>
      <c r="KAQ112" s="9"/>
      <c r="KAR112" s="9"/>
      <c r="KAS112" s="9"/>
      <c r="KAT112" s="9"/>
      <c r="KAU112" s="9"/>
      <c r="KAV112" s="9"/>
      <c r="KAW112" s="9"/>
      <c r="KAX112" s="9"/>
      <c r="KAY112" s="9"/>
      <c r="KAZ112" s="9"/>
      <c r="KBA112" s="9"/>
      <c r="KBB112" s="9"/>
      <c r="KBC112" s="9"/>
      <c r="KBD112" s="9"/>
      <c r="KBE112" s="9"/>
      <c r="KBF112" s="9"/>
      <c r="KBG112" s="9"/>
      <c r="KBH112" s="9"/>
      <c r="KBI112" s="9"/>
      <c r="KBJ112" s="9"/>
      <c r="KBK112" s="9"/>
      <c r="KBL112" s="9"/>
      <c r="KBM112" s="9"/>
      <c r="KBN112" s="9"/>
      <c r="KBO112" s="9"/>
      <c r="KBP112" s="9"/>
      <c r="KBQ112" s="9"/>
      <c r="KBR112" s="9"/>
      <c r="KBS112" s="9"/>
      <c r="KBT112" s="9"/>
      <c r="KBU112" s="9"/>
      <c r="KBV112" s="9"/>
      <c r="KBW112" s="9"/>
      <c r="KBX112" s="9"/>
      <c r="KBY112" s="9"/>
      <c r="KBZ112" s="9"/>
      <c r="KCA112" s="9"/>
      <c r="KCB112" s="9"/>
      <c r="KCC112" s="9"/>
      <c r="KCD112" s="9"/>
      <c r="KCE112" s="9"/>
      <c r="KCF112" s="9"/>
      <c r="KCG112" s="9"/>
      <c r="KCH112" s="9"/>
      <c r="KCI112" s="9"/>
      <c r="KCJ112" s="9"/>
      <c r="KCK112" s="9"/>
      <c r="KCL112" s="9"/>
      <c r="KCM112" s="9"/>
      <c r="KCN112" s="9"/>
      <c r="KCO112" s="9"/>
      <c r="KCP112" s="9"/>
      <c r="KCQ112" s="9"/>
      <c r="KCR112" s="9"/>
      <c r="KCS112" s="9"/>
      <c r="KCT112" s="9"/>
      <c r="KCU112" s="9"/>
      <c r="KCV112" s="9"/>
      <c r="KCW112" s="9"/>
      <c r="KCX112" s="9"/>
      <c r="KCY112" s="9"/>
      <c r="KCZ112" s="9"/>
      <c r="KDA112" s="9"/>
      <c r="KDB112" s="9"/>
      <c r="KDC112" s="9"/>
      <c r="KDD112" s="9"/>
      <c r="KDE112" s="9"/>
      <c r="KDF112" s="9"/>
      <c r="KDG112" s="9"/>
      <c r="KDH112" s="9"/>
      <c r="KDI112" s="9"/>
      <c r="KDJ112" s="9"/>
      <c r="KDK112" s="9"/>
      <c r="KDL112" s="9"/>
      <c r="KDM112" s="9"/>
      <c r="KDN112" s="9"/>
      <c r="KDO112" s="9"/>
      <c r="KDP112" s="9"/>
      <c r="KDQ112" s="9"/>
      <c r="KDR112" s="9"/>
      <c r="KDS112" s="9"/>
      <c r="KDT112" s="9"/>
      <c r="KDU112" s="9"/>
      <c r="KDV112" s="9"/>
      <c r="KDW112" s="9"/>
      <c r="KDX112" s="9"/>
      <c r="KDY112" s="9"/>
      <c r="KDZ112" s="9"/>
      <c r="KEA112" s="9"/>
      <c r="KEB112" s="9"/>
      <c r="KEC112" s="9"/>
      <c r="KED112" s="9"/>
      <c r="KEE112" s="9"/>
      <c r="KEF112" s="9"/>
      <c r="KEG112" s="9"/>
      <c r="KEH112" s="9"/>
      <c r="KEI112" s="9"/>
      <c r="KEJ112" s="9"/>
      <c r="KEK112" s="9"/>
      <c r="KEL112" s="9"/>
      <c r="KEM112" s="9"/>
      <c r="KEN112" s="9"/>
      <c r="KEO112" s="9"/>
      <c r="KEP112" s="9"/>
      <c r="KEQ112" s="9"/>
      <c r="KER112" s="9"/>
      <c r="KES112" s="9"/>
      <c r="KET112" s="9"/>
      <c r="KEU112" s="9"/>
      <c r="KEV112" s="9"/>
      <c r="KEW112" s="9"/>
      <c r="KEX112" s="9"/>
      <c r="KEY112" s="9"/>
      <c r="KEZ112" s="9"/>
      <c r="KFA112" s="9"/>
      <c r="KFB112" s="9"/>
      <c r="KFC112" s="9"/>
      <c r="KFD112" s="9"/>
      <c r="KFE112" s="9"/>
      <c r="KFF112" s="9"/>
      <c r="KFG112" s="9"/>
      <c r="KFH112" s="9"/>
      <c r="KFI112" s="9"/>
      <c r="KFJ112" s="9"/>
      <c r="KFK112" s="9"/>
      <c r="KFL112" s="9"/>
      <c r="KFM112" s="9"/>
      <c r="KFN112" s="9"/>
      <c r="KFO112" s="9"/>
      <c r="KFP112" s="9"/>
      <c r="KFQ112" s="9"/>
      <c r="KFR112" s="9"/>
      <c r="KFS112" s="9"/>
      <c r="KFT112" s="9"/>
      <c r="KFU112" s="9"/>
      <c r="KFV112" s="9"/>
      <c r="KFW112" s="9"/>
      <c r="KFX112" s="9"/>
      <c r="KFY112" s="9"/>
      <c r="KFZ112" s="9"/>
      <c r="KGA112" s="9"/>
      <c r="KGB112" s="9"/>
      <c r="KGC112" s="9"/>
      <c r="KGD112" s="9"/>
      <c r="KGE112" s="9"/>
      <c r="KGF112" s="9"/>
      <c r="KGG112" s="9"/>
      <c r="KGH112" s="9"/>
      <c r="KGI112" s="9"/>
      <c r="KGJ112" s="9"/>
      <c r="KGK112" s="9"/>
      <c r="KGL112" s="9"/>
      <c r="KGM112" s="9"/>
      <c r="KGN112" s="9"/>
      <c r="KGO112" s="9"/>
      <c r="KGP112" s="9"/>
      <c r="KGQ112" s="9"/>
      <c r="KGR112" s="9"/>
      <c r="KGS112" s="9"/>
      <c r="KGT112" s="9"/>
      <c r="KGU112" s="9"/>
      <c r="KGV112" s="9"/>
      <c r="KGW112" s="9"/>
      <c r="KGX112" s="9"/>
      <c r="KGY112" s="9"/>
      <c r="KGZ112" s="9"/>
      <c r="KHA112" s="9"/>
      <c r="KHB112" s="9"/>
      <c r="KHC112" s="9"/>
      <c r="KHD112" s="9"/>
      <c r="KHE112" s="9"/>
      <c r="KHF112" s="9"/>
      <c r="KHG112" s="9"/>
      <c r="KHH112" s="9"/>
      <c r="KHI112" s="9"/>
      <c r="KHJ112" s="9"/>
      <c r="KHK112" s="9"/>
      <c r="KHL112" s="9"/>
      <c r="KHM112" s="9"/>
      <c r="KHN112" s="9"/>
      <c r="KHO112" s="9"/>
      <c r="KHP112" s="9"/>
      <c r="KHQ112" s="9"/>
      <c r="KHR112" s="9"/>
      <c r="KHS112" s="9"/>
      <c r="KHT112" s="9"/>
      <c r="KHU112" s="9"/>
      <c r="KHV112" s="9"/>
      <c r="KHW112" s="9"/>
      <c r="KHX112" s="9"/>
      <c r="KHY112" s="9"/>
      <c r="KHZ112" s="9"/>
      <c r="KIA112" s="9"/>
      <c r="KIB112" s="9"/>
      <c r="KIC112" s="9"/>
      <c r="KID112" s="9"/>
      <c r="KIE112" s="9"/>
      <c r="KIF112" s="9"/>
      <c r="KIG112" s="9"/>
      <c r="KIH112" s="9"/>
      <c r="KII112" s="9"/>
      <c r="KIJ112" s="9"/>
      <c r="KIK112" s="9"/>
      <c r="KIL112" s="9"/>
      <c r="KIM112" s="9"/>
      <c r="KIN112" s="9"/>
      <c r="KIO112" s="9"/>
      <c r="KIP112" s="9"/>
      <c r="KIQ112" s="9"/>
      <c r="KIR112" s="9"/>
      <c r="KIS112" s="9"/>
      <c r="KIT112" s="9"/>
      <c r="KIU112" s="9"/>
      <c r="KIV112" s="9"/>
      <c r="KIW112" s="9"/>
      <c r="KIX112" s="9"/>
      <c r="KIY112" s="9"/>
      <c r="KIZ112" s="9"/>
      <c r="KJA112" s="9"/>
      <c r="KJB112" s="9"/>
      <c r="KJC112" s="9"/>
      <c r="KJD112" s="9"/>
      <c r="KJE112" s="9"/>
      <c r="KJF112" s="9"/>
      <c r="KJG112" s="9"/>
      <c r="KJH112" s="9"/>
      <c r="KJI112" s="9"/>
      <c r="KJJ112" s="9"/>
      <c r="KJK112" s="9"/>
      <c r="KJL112" s="9"/>
      <c r="KJM112" s="9"/>
      <c r="KJN112" s="9"/>
      <c r="KJO112" s="9"/>
      <c r="KJP112" s="9"/>
      <c r="KJQ112" s="9"/>
      <c r="KJR112" s="9"/>
      <c r="KJS112" s="9"/>
      <c r="KJT112" s="9"/>
      <c r="KJU112" s="9"/>
      <c r="KJV112" s="9"/>
      <c r="KJW112" s="9"/>
      <c r="KJX112" s="9"/>
      <c r="KJY112" s="9"/>
      <c r="KJZ112" s="9"/>
      <c r="KKA112" s="9"/>
      <c r="KKB112" s="9"/>
      <c r="KKC112" s="9"/>
      <c r="KKD112" s="9"/>
      <c r="KKE112" s="9"/>
      <c r="KKF112" s="9"/>
      <c r="KKG112" s="9"/>
      <c r="KKH112" s="9"/>
      <c r="KKI112" s="9"/>
      <c r="KKJ112" s="9"/>
      <c r="KKK112" s="9"/>
      <c r="KKL112" s="9"/>
      <c r="KKM112" s="9"/>
      <c r="KKN112" s="9"/>
      <c r="KKO112" s="9"/>
      <c r="KKP112" s="9"/>
      <c r="KKQ112" s="9"/>
      <c r="KKR112" s="9"/>
      <c r="KKS112" s="9"/>
      <c r="KKT112" s="9"/>
      <c r="KKU112" s="9"/>
      <c r="KKV112" s="9"/>
      <c r="KKW112" s="9"/>
      <c r="KKX112" s="9"/>
      <c r="KKY112" s="9"/>
      <c r="KKZ112" s="9"/>
      <c r="KLA112" s="9"/>
      <c r="KLB112" s="9"/>
      <c r="KLC112" s="9"/>
      <c r="KLD112" s="9"/>
      <c r="KLE112" s="9"/>
      <c r="KLF112" s="9"/>
      <c r="KLG112" s="9"/>
      <c r="KLH112" s="9"/>
      <c r="KLI112" s="9"/>
      <c r="KLJ112" s="9"/>
      <c r="KLK112" s="9"/>
      <c r="KLL112" s="9"/>
      <c r="KLM112" s="9"/>
      <c r="KLN112" s="9"/>
      <c r="KLO112" s="9"/>
      <c r="KLP112" s="9"/>
      <c r="KLQ112" s="9"/>
      <c r="KLR112" s="9"/>
      <c r="KLS112" s="9"/>
      <c r="KLT112" s="9"/>
      <c r="KLU112" s="9"/>
      <c r="KLV112" s="9"/>
      <c r="KLW112" s="9"/>
      <c r="KLX112" s="9"/>
      <c r="KLY112" s="9"/>
      <c r="KLZ112" s="9"/>
      <c r="KMA112" s="9"/>
      <c r="KMB112" s="9"/>
      <c r="KMC112" s="9"/>
      <c r="KMD112" s="9"/>
      <c r="KME112" s="9"/>
      <c r="KMF112" s="9"/>
      <c r="KMG112" s="9"/>
      <c r="KMH112" s="9"/>
      <c r="KMI112" s="9"/>
      <c r="KMJ112" s="9"/>
      <c r="KMK112" s="9"/>
      <c r="KML112" s="9"/>
      <c r="KMM112" s="9"/>
      <c r="KMN112" s="9"/>
      <c r="KMO112" s="9"/>
      <c r="KMP112" s="9"/>
      <c r="KMQ112" s="9"/>
      <c r="KMR112" s="9"/>
      <c r="KMS112" s="9"/>
      <c r="KMT112" s="9"/>
      <c r="KMU112" s="9"/>
      <c r="KMV112" s="9"/>
      <c r="KMW112" s="9"/>
      <c r="KMX112" s="9"/>
      <c r="KMY112" s="9"/>
      <c r="KMZ112" s="9"/>
      <c r="KNA112" s="9"/>
      <c r="KNB112" s="9"/>
      <c r="KNC112" s="9"/>
      <c r="KND112" s="9"/>
      <c r="KNE112" s="9"/>
      <c r="KNF112" s="9"/>
      <c r="KNG112" s="9"/>
      <c r="KNH112" s="9"/>
      <c r="KNI112" s="9"/>
      <c r="KNJ112" s="9"/>
      <c r="KNK112" s="9"/>
      <c r="KNL112" s="9"/>
      <c r="KNM112" s="9"/>
      <c r="KNN112" s="9"/>
      <c r="KNO112" s="9"/>
      <c r="KNP112" s="9"/>
      <c r="KNQ112" s="9"/>
      <c r="KNR112" s="9"/>
      <c r="KNS112" s="9"/>
      <c r="KNT112" s="9"/>
      <c r="KNU112" s="9"/>
      <c r="KNV112" s="9"/>
      <c r="KNW112" s="9"/>
      <c r="KNX112" s="9"/>
      <c r="KNY112" s="9"/>
      <c r="KNZ112" s="9"/>
      <c r="KOA112" s="9"/>
      <c r="KOB112" s="9"/>
      <c r="KOC112" s="9"/>
      <c r="KOD112" s="9"/>
      <c r="KOE112" s="9"/>
      <c r="KOF112" s="9"/>
      <c r="KOG112" s="9"/>
      <c r="KOH112" s="9"/>
      <c r="KOI112" s="9"/>
      <c r="KOJ112" s="9"/>
      <c r="KOK112" s="9"/>
      <c r="KOL112" s="9"/>
      <c r="KOM112" s="9"/>
      <c r="KON112" s="9"/>
      <c r="KOO112" s="9"/>
      <c r="KOP112" s="9"/>
      <c r="KOQ112" s="9"/>
      <c r="KOR112" s="9"/>
      <c r="KOS112" s="9"/>
      <c r="KOT112" s="9"/>
      <c r="KOU112" s="9"/>
      <c r="KOV112" s="9"/>
      <c r="KOW112" s="9"/>
      <c r="KOX112" s="9"/>
      <c r="KOY112" s="9"/>
      <c r="KOZ112" s="9"/>
      <c r="KPA112" s="9"/>
      <c r="KPB112" s="9"/>
      <c r="KPC112" s="9"/>
      <c r="KPD112" s="9"/>
      <c r="KPE112" s="9"/>
      <c r="KPF112" s="9"/>
      <c r="KPG112" s="9"/>
      <c r="KPH112" s="9"/>
      <c r="KPI112" s="9"/>
      <c r="KPJ112" s="9"/>
      <c r="KPK112" s="9"/>
      <c r="KPL112" s="9"/>
      <c r="KPM112" s="9"/>
      <c r="KPN112" s="9"/>
      <c r="KPO112" s="9"/>
      <c r="KPP112" s="9"/>
      <c r="KPQ112" s="9"/>
      <c r="KPR112" s="9"/>
      <c r="KPS112" s="9"/>
      <c r="KPT112" s="9"/>
      <c r="KPU112" s="9"/>
      <c r="KPV112" s="9"/>
      <c r="KPW112" s="9"/>
      <c r="KPX112" s="9"/>
      <c r="KPY112" s="9"/>
      <c r="KPZ112" s="9"/>
      <c r="KQA112" s="9"/>
      <c r="KQB112" s="9"/>
      <c r="KQC112" s="9"/>
      <c r="KQD112" s="9"/>
      <c r="KQE112" s="9"/>
      <c r="KQF112" s="9"/>
      <c r="KQG112" s="9"/>
      <c r="KQH112" s="9"/>
      <c r="KQI112" s="9"/>
      <c r="KQJ112" s="9"/>
      <c r="KQK112" s="9"/>
      <c r="KQL112" s="9"/>
      <c r="KQM112" s="9"/>
      <c r="KQN112" s="9"/>
      <c r="KQO112" s="9"/>
      <c r="KQP112" s="9"/>
      <c r="KQQ112" s="9"/>
      <c r="KQR112" s="9"/>
      <c r="KQS112" s="9"/>
      <c r="KQT112" s="9"/>
      <c r="KQU112" s="9"/>
      <c r="KQV112" s="9"/>
      <c r="KQW112" s="9"/>
      <c r="KQX112" s="9"/>
      <c r="KQY112" s="9"/>
      <c r="KQZ112" s="9"/>
      <c r="KRA112" s="9"/>
      <c r="KRB112" s="9"/>
      <c r="KRC112" s="9"/>
      <c r="KRD112" s="9"/>
      <c r="KRE112" s="9"/>
      <c r="KRF112" s="9"/>
      <c r="KRG112" s="9"/>
      <c r="KRH112" s="9"/>
      <c r="KRI112" s="9"/>
      <c r="KRJ112" s="9"/>
      <c r="KRK112" s="9"/>
      <c r="KRL112" s="9"/>
      <c r="KRM112" s="9"/>
      <c r="KRN112" s="9"/>
      <c r="KRO112" s="9"/>
      <c r="KRP112" s="9"/>
      <c r="KRQ112" s="9"/>
      <c r="KRR112" s="9"/>
      <c r="KRS112" s="9"/>
      <c r="KRT112" s="9"/>
      <c r="KRU112" s="9"/>
      <c r="KRV112" s="9"/>
      <c r="KRW112" s="9"/>
      <c r="KRX112" s="9"/>
      <c r="KRY112" s="9"/>
      <c r="KRZ112" s="9"/>
      <c r="KSA112" s="9"/>
      <c r="KSB112" s="9"/>
      <c r="KSC112" s="9"/>
      <c r="KSD112" s="9"/>
      <c r="KSE112" s="9"/>
      <c r="KSF112" s="9"/>
      <c r="KSG112" s="9"/>
      <c r="KSH112" s="9"/>
      <c r="KSI112" s="9"/>
      <c r="KSJ112" s="9"/>
      <c r="KSK112" s="9"/>
      <c r="KSL112" s="9"/>
      <c r="KSM112" s="9"/>
      <c r="KSN112" s="9"/>
      <c r="KSO112" s="9"/>
      <c r="KSP112" s="9"/>
      <c r="KSQ112" s="9"/>
      <c r="KSR112" s="9"/>
      <c r="KSS112" s="9"/>
      <c r="KST112" s="9"/>
      <c r="KSU112" s="9"/>
      <c r="KSV112" s="9"/>
      <c r="KSW112" s="9"/>
      <c r="KSX112" s="9"/>
      <c r="KSY112" s="9"/>
      <c r="KSZ112" s="9"/>
      <c r="KTA112" s="9"/>
      <c r="KTB112" s="9"/>
      <c r="KTC112" s="9"/>
      <c r="KTD112" s="9"/>
      <c r="KTE112" s="9"/>
      <c r="KTF112" s="9"/>
      <c r="KTG112" s="9"/>
      <c r="KTH112" s="9"/>
      <c r="KTI112" s="9"/>
      <c r="KTJ112" s="9"/>
      <c r="KTK112" s="9"/>
      <c r="KTL112" s="9"/>
      <c r="KTM112" s="9"/>
      <c r="KTN112" s="9"/>
      <c r="KTO112" s="9"/>
      <c r="KTP112" s="9"/>
      <c r="KTQ112" s="9"/>
      <c r="KTR112" s="9"/>
      <c r="KTS112" s="9"/>
      <c r="KTT112" s="9"/>
      <c r="KTU112" s="9"/>
      <c r="KTV112" s="9"/>
      <c r="KTW112" s="9"/>
      <c r="KTX112" s="9"/>
      <c r="KTY112" s="9"/>
      <c r="KTZ112" s="9"/>
      <c r="KUA112" s="9"/>
      <c r="KUB112" s="9"/>
      <c r="KUC112" s="9"/>
      <c r="KUD112" s="9"/>
      <c r="KUE112" s="9"/>
      <c r="KUF112" s="9"/>
      <c r="KUG112" s="9"/>
      <c r="KUH112" s="9"/>
      <c r="KUI112" s="9"/>
      <c r="KUJ112" s="9"/>
      <c r="KUK112" s="9"/>
      <c r="KUL112" s="9"/>
      <c r="KUM112" s="9"/>
      <c r="KUN112" s="9"/>
      <c r="KUO112" s="9"/>
      <c r="KUP112" s="9"/>
      <c r="KUQ112" s="9"/>
      <c r="KUR112" s="9"/>
      <c r="KUS112" s="9"/>
      <c r="KUT112" s="9"/>
      <c r="KUU112" s="9"/>
      <c r="KUV112" s="9"/>
      <c r="KUW112" s="9"/>
      <c r="KUX112" s="9"/>
      <c r="KUY112" s="9"/>
      <c r="KUZ112" s="9"/>
      <c r="KVA112" s="9"/>
      <c r="KVB112" s="9"/>
      <c r="KVC112" s="9"/>
      <c r="KVD112" s="9"/>
      <c r="KVE112" s="9"/>
      <c r="KVF112" s="9"/>
      <c r="KVG112" s="9"/>
      <c r="KVH112" s="9"/>
      <c r="KVI112" s="9"/>
      <c r="KVJ112" s="9"/>
      <c r="KVK112" s="9"/>
      <c r="KVL112" s="9"/>
      <c r="KVM112" s="9"/>
      <c r="KVN112" s="9"/>
      <c r="KVO112" s="9"/>
      <c r="KVP112" s="9"/>
      <c r="KVQ112" s="9"/>
      <c r="KVR112" s="9"/>
      <c r="KVS112" s="9"/>
      <c r="KVT112" s="9"/>
      <c r="KVU112" s="9"/>
      <c r="KVV112" s="9"/>
      <c r="KVW112" s="9"/>
      <c r="KVX112" s="9"/>
      <c r="KVY112" s="9"/>
      <c r="KVZ112" s="9"/>
      <c r="KWA112" s="9"/>
      <c r="KWB112" s="9"/>
      <c r="KWC112" s="9"/>
      <c r="KWD112" s="9"/>
      <c r="KWE112" s="9"/>
      <c r="KWF112" s="9"/>
      <c r="KWG112" s="9"/>
      <c r="KWH112" s="9"/>
      <c r="KWI112" s="9"/>
      <c r="KWJ112" s="9"/>
      <c r="KWK112" s="9"/>
      <c r="KWL112" s="9"/>
      <c r="KWM112" s="9"/>
      <c r="KWN112" s="9"/>
      <c r="KWO112" s="9"/>
      <c r="KWP112" s="9"/>
      <c r="KWQ112" s="9"/>
      <c r="KWR112" s="9"/>
      <c r="KWS112" s="9"/>
      <c r="KWT112" s="9"/>
      <c r="KWU112" s="9"/>
      <c r="KWV112" s="9"/>
      <c r="KWW112" s="9"/>
      <c r="KWX112" s="9"/>
      <c r="KWY112" s="9"/>
      <c r="KWZ112" s="9"/>
      <c r="KXA112" s="9"/>
      <c r="KXB112" s="9"/>
      <c r="KXC112" s="9"/>
      <c r="KXD112" s="9"/>
      <c r="KXE112" s="9"/>
      <c r="KXF112" s="9"/>
      <c r="KXG112" s="9"/>
      <c r="KXH112" s="9"/>
      <c r="KXI112" s="9"/>
      <c r="KXJ112" s="9"/>
      <c r="KXK112" s="9"/>
      <c r="KXL112" s="9"/>
      <c r="KXM112" s="9"/>
      <c r="KXN112" s="9"/>
      <c r="KXO112" s="9"/>
      <c r="KXP112" s="9"/>
      <c r="KXQ112" s="9"/>
      <c r="KXR112" s="9"/>
      <c r="KXS112" s="9"/>
      <c r="KXT112" s="9"/>
      <c r="KXU112" s="9"/>
      <c r="KXV112" s="9"/>
      <c r="KXW112" s="9"/>
      <c r="KXX112" s="9"/>
      <c r="KXY112" s="9"/>
      <c r="KXZ112" s="9"/>
      <c r="KYA112" s="9"/>
      <c r="KYB112" s="9"/>
      <c r="KYC112" s="9"/>
      <c r="KYD112" s="9"/>
      <c r="KYE112" s="9"/>
      <c r="KYF112" s="9"/>
      <c r="KYG112" s="9"/>
      <c r="KYH112" s="9"/>
      <c r="KYI112" s="9"/>
      <c r="KYJ112" s="9"/>
      <c r="KYK112" s="9"/>
      <c r="KYL112" s="9"/>
      <c r="KYM112" s="9"/>
      <c r="KYN112" s="9"/>
      <c r="KYO112" s="9"/>
      <c r="KYP112" s="9"/>
      <c r="KYQ112" s="9"/>
      <c r="KYR112" s="9"/>
      <c r="KYS112" s="9"/>
      <c r="KYT112" s="9"/>
      <c r="KYU112" s="9"/>
      <c r="KYV112" s="9"/>
      <c r="KYW112" s="9"/>
      <c r="KYX112" s="9"/>
      <c r="KYY112" s="9"/>
      <c r="KYZ112" s="9"/>
      <c r="KZA112" s="9"/>
      <c r="KZB112" s="9"/>
      <c r="KZC112" s="9"/>
      <c r="KZD112" s="9"/>
      <c r="KZE112" s="9"/>
      <c r="KZF112" s="9"/>
      <c r="KZG112" s="9"/>
      <c r="KZH112" s="9"/>
      <c r="KZI112" s="9"/>
      <c r="KZJ112" s="9"/>
      <c r="KZK112" s="9"/>
      <c r="KZL112" s="9"/>
      <c r="KZM112" s="9"/>
      <c r="KZN112" s="9"/>
      <c r="KZO112" s="9"/>
      <c r="KZP112" s="9"/>
      <c r="KZQ112" s="9"/>
      <c r="KZR112" s="9"/>
      <c r="KZS112" s="9"/>
      <c r="KZT112" s="9"/>
      <c r="KZU112" s="9"/>
      <c r="KZV112" s="9"/>
      <c r="KZW112" s="9"/>
      <c r="KZX112" s="9"/>
      <c r="KZY112" s="9"/>
      <c r="KZZ112" s="9"/>
      <c r="LAA112" s="9"/>
      <c r="LAB112" s="9"/>
      <c r="LAC112" s="9"/>
      <c r="LAD112" s="9"/>
      <c r="LAE112" s="9"/>
      <c r="LAF112" s="9"/>
      <c r="LAG112" s="9"/>
      <c r="LAH112" s="9"/>
      <c r="LAI112" s="9"/>
      <c r="LAJ112" s="9"/>
      <c r="LAK112" s="9"/>
      <c r="LAL112" s="9"/>
      <c r="LAM112" s="9"/>
      <c r="LAN112" s="9"/>
      <c r="LAO112" s="9"/>
      <c r="LAP112" s="9"/>
      <c r="LAQ112" s="9"/>
      <c r="LAR112" s="9"/>
      <c r="LAS112" s="9"/>
      <c r="LAT112" s="9"/>
      <c r="LAU112" s="9"/>
      <c r="LAV112" s="9"/>
      <c r="LAW112" s="9"/>
      <c r="LAX112" s="9"/>
      <c r="LAY112" s="9"/>
      <c r="LAZ112" s="9"/>
      <c r="LBA112" s="9"/>
      <c r="LBB112" s="9"/>
      <c r="LBC112" s="9"/>
      <c r="LBD112" s="9"/>
      <c r="LBE112" s="9"/>
      <c r="LBF112" s="9"/>
      <c r="LBG112" s="9"/>
      <c r="LBH112" s="9"/>
      <c r="LBI112" s="9"/>
      <c r="LBJ112" s="9"/>
      <c r="LBK112" s="9"/>
      <c r="LBL112" s="9"/>
      <c r="LBM112" s="9"/>
      <c r="LBN112" s="9"/>
      <c r="LBO112" s="9"/>
      <c r="LBP112" s="9"/>
      <c r="LBQ112" s="9"/>
      <c r="LBR112" s="9"/>
      <c r="LBS112" s="9"/>
      <c r="LBT112" s="9"/>
      <c r="LBU112" s="9"/>
      <c r="LBV112" s="9"/>
      <c r="LBW112" s="9"/>
      <c r="LBX112" s="9"/>
      <c r="LBY112" s="9"/>
      <c r="LBZ112" s="9"/>
      <c r="LCA112" s="9"/>
      <c r="LCB112" s="9"/>
      <c r="LCC112" s="9"/>
      <c r="LCD112" s="9"/>
      <c r="LCE112" s="9"/>
      <c r="LCF112" s="9"/>
      <c r="LCG112" s="9"/>
      <c r="LCH112" s="9"/>
      <c r="LCI112" s="9"/>
      <c r="LCJ112" s="9"/>
      <c r="LCK112" s="9"/>
      <c r="LCL112" s="9"/>
      <c r="LCM112" s="9"/>
      <c r="LCN112" s="9"/>
      <c r="LCO112" s="9"/>
      <c r="LCP112" s="9"/>
      <c r="LCQ112" s="9"/>
      <c r="LCR112" s="9"/>
      <c r="LCS112" s="9"/>
      <c r="LCT112" s="9"/>
      <c r="LCU112" s="9"/>
      <c r="LCV112" s="9"/>
      <c r="LCW112" s="9"/>
      <c r="LCX112" s="9"/>
      <c r="LCY112" s="9"/>
      <c r="LCZ112" s="9"/>
      <c r="LDA112" s="9"/>
      <c r="LDB112" s="9"/>
      <c r="LDC112" s="9"/>
      <c r="LDD112" s="9"/>
      <c r="LDE112" s="9"/>
      <c r="LDF112" s="9"/>
      <c r="LDG112" s="9"/>
      <c r="LDH112" s="9"/>
      <c r="LDI112" s="9"/>
      <c r="LDJ112" s="9"/>
      <c r="LDK112" s="9"/>
      <c r="LDL112" s="9"/>
      <c r="LDM112" s="9"/>
      <c r="LDN112" s="9"/>
      <c r="LDO112" s="9"/>
      <c r="LDP112" s="9"/>
      <c r="LDQ112" s="9"/>
      <c r="LDR112" s="9"/>
      <c r="LDS112" s="9"/>
      <c r="LDT112" s="9"/>
      <c r="LDU112" s="9"/>
      <c r="LDV112" s="9"/>
      <c r="LDW112" s="9"/>
      <c r="LDX112" s="9"/>
      <c r="LDY112" s="9"/>
      <c r="LDZ112" s="9"/>
      <c r="LEA112" s="9"/>
      <c r="LEB112" s="9"/>
      <c r="LEC112" s="9"/>
      <c r="LED112" s="9"/>
      <c r="LEE112" s="9"/>
      <c r="LEF112" s="9"/>
      <c r="LEG112" s="9"/>
      <c r="LEH112" s="9"/>
      <c r="LEI112" s="9"/>
      <c r="LEJ112" s="9"/>
      <c r="LEK112" s="9"/>
      <c r="LEL112" s="9"/>
      <c r="LEM112" s="9"/>
      <c r="LEN112" s="9"/>
      <c r="LEO112" s="9"/>
      <c r="LEP112" s="9"/>
      <c r="LEQ112" s="9"/>
      <c r="LER112" s="9"/>
      <c r="LES112" s="9"/>
      <c r="LET112" s="9"/>
      <c r="LEU112" s="9"/>
      <c r="LEV112" s="9"/>
      <c r="LEW112" s="9"/>
      <c r="LEX112" s="9"/>
      <c r="LEY112" s="9"/>
      <c r="LEZ112" s="9"/>
      <c r="LFA112" s="9"/>
      <c r="LFB112" s="9"/>
      <c r="LFC112" s="9"/>
      <c r="LFD112" s="9"/>
      <c r="LFE112" s="9"/>
      <c r="LFF112" s="9"/>
      <c r="LFG112" s="9"/>
      <c r="LFH112" s="9"/>
      <c r="LFI112" s="9"/>
      <c r="LFJ112" s="9"/>
      <c r="LFK112" s="9"/>
      <c r="LFL112" s="9"/>
      <c r="LFM112" s="9"/>
      <c r="LFN112" s="9"/>
      <c r="LFO112" s="9"/>
      <c r="LFP112" s="9"/>
      <c r="LFQ112" s="9"/>
      <c r="LFR112" s="9"/>
      <c r="LFS112" s="9"/>
      <c r="LFT112" s="9"/>
      <c r="LFU112" s="9"/>
      <c r="LFV112" s="9"/>
      <c r="LFW112" s="9"/>
      <c r="LFX112" s="9"/>
      <c r="LFY112" s="9"/>
      <c r="LFZ112" s="9"/>
      <c r="LGA112" s="9"/>
      <c r="LGB112" s="9"/>
      <c r="LGC112" s="9"/>
      <c r="LGD112" s="9"/>
      <c r="LGE112" s="9"/>
      <c r="LGF112" s="9"/>
      <c r="LGG112" s="9"/>
      <c r="LGH112" s="9"/>
      <c r="LGI112" s="9"/>
      <c r="LGJ112" s="9"/>
      <c r="LGK112" s="9"/>
      <c r="LGL112" s="9"/>
      <c r="LGM112" s="9"/>
      <c r="LGN112" s="9"/>
      <c r="LGO112" s="9"/>
      <c r="LGP112" s="9"/>
      <c r="LGQ112" s="9"/>
      <c r="LGR112" s="9"/>
      <c r="LGS112" s="9"/>
      <c r="LGT112" s="9"/>
      <c r="LGU112" s="9"/>
      <c r="LGV112" s="9"/>
      <c r="LGW112" s="9"/>
      <c r="LGX112" s="9"/>
      <c r="LGY112" s="9"/>
      <c r="LGZ112" s="9"/>
      <c r="LHA112" s="9"/>
      <c r="LHB112" s="9"/>
      <c r="LHC112" s="9"/>
      <c r="LHD112" s="9"/>
      <c r="LHE112" s="9"/>
      <c r="LHF112" s="9"/>
      <c r="LHG112" s="9"/>
      <c r="LHH112" s="9"/>
      <c r="LHI112" s="9"/>
      <c r="LHJ112" s="9"/>
      <c r="LHK112" s="9"/>
      <c r="LHL112" s="9"/>
      <c r="LHM112" s="9"/>
      <c r="LHN112" s="9"/>
      <c r="LHO112" s="9"/>
      <c r="LHP112" s="9"/>
      <c r="LHQ112" s="9"/>
      <c r="LHR112" s="9"/>
      <c r="LHS112" s="9"/>
      <c r="LHT112" s="9"/>
      <c r="LHU112" s="9"/>
      <c r="LHV112" s="9"/>
      <c r="LHW112" s="9"/>
      <c r="LHX112" s="9"/>
      <c r="LHY112" s="9"/>
      <c r="LHZ112" s="9"/>
      <c r="LIA112" s="9"/>
      <c r="LIB112" s="9"/>
      <c r="LIC112" s="9"/>
      <c r="LID112" s="9"/>
      <c r="LIE112" s="9"/>
      <c r="LIF112" s="9"/>
      <c r="LIG112" s="9"/>
      <c r="LIH112" s="9"/>
      <c r="LII112" s="9"/>
      <c r="LIJ112" s="9"/>
      <c r="LIK112" s="9"/>
      <c r="LIL112" s="9"/>
      <c r="LIM112" s="9"/>
      <c r="LIN112" s="9"/>
      <c r="LIO112" s="9"/>
      <c r="LIP112" s="9"/>
      <c r="LIQ112" s="9"/>
      <c r="LIR112" s="9"/>
      <c r="LIS112" s="9"/>
      <c r="LIT112" s="9"/>
      <c r="LIU112" s="9"/>
      <c r="LIV112" s="9"/>
      <c r="LIW112" s="9"/>
      <c r="LIX112" s="9"/>
      <c r="LIY112" s="9"/>
      <c r="LIZ112" s="9"/>
      <c r="LJA112" s="9"/>
      <c r="LJB112" s="9"/>
      <c r="LJC112" s="9"/>
      <c r="LJD112" s="9"/>
      <c r="LJE112" s="9"/>
      <c r="LJF112" s="9"/>
      <c r="LJG112" s="9"/>
      <c r="LJH112" s="9"/>
      <c r="LJI112" s="9"/>
      <c r="LJJ112" s="9"/>
      <c r="LJK112" s="9"/>
      <c r="LJL112" s="9"/>
      <c r="LJM112" s="9"/>
      <c r="LJN112" s="9"/>
      <c r="LJO112" s="9"/>
      <c r="LJP112" s="9"/>
      <c r="LJQ112" s="9"/>
      <c r="LJR112" s="9"/>
      <c r="LJS112" s="9"/>
      <c r="LJT112" s="9"/>
      <c r="LJU112" s="9"/>
      <c r="LJV112" s="9"/>
      <c r="LJW112" s="9"/>
      <c r="LJX112" s="9"/>
      <c r="LJY112" s="9"/>
      <c r="LJZ112" s="9"/>
      <c r="LKA112" s="9"/>
      <c r="LKB112" s="9"/>
      <c r="LKC112" s="9"/>
      <c r="LKD112" s="9"/>
      <c r="LKE112" s="9"/>
      <c r="LKF112" s="9"/>
      <c r="LKG112" s="9"/>
      <c r="LKH112" s="9"/>
      <c r="LKI112" s="9"/>
      <c r="LKJ112" s="9"/>
      <c r="LKK112" s="9"/>
      <c r="LKL112" s="9"/>
      <c r="LKM112" s="9"/>
      <c r="LKN112" s="9"/>
      <c r="LKO112" s="9"/>
      <c r="LKP112" s="9"/>
      <c r="LKQ112" s="9"/>
      <c r="LKR112" s="9"/>
      <c r="LKS112" s="9"/>
      <c r="LKT112" s="9"/>
      <c r="LKU112" s="9"/>
      <c r="LKV112" s="9"/>
      <c r="LKW112" s="9"/>
      <c r="LKX112" s="9"/>
      <c r="LKY112" s="9"/>
      <c r="LKZ112" s="9"/>
      <c r="LLA112" s="9"/>
      <c r="LLB112" s="9"/>
      <c r="LLC112" s="9"/>
      <c r="LLD112" s="9"/>
      <c r="LLE112" s="9"/>
      <c r="LLF112" s="9"/>
      <c r="LLG112" s="9"/>
      <c r="LLH112" s="9"/>
      <c r="LLI112" s="9"/>
      <c r="LLJ112" s="9"/>
      <c r="LLK112" s="9"/>
      <c r="LLL112" s="9"/>
      <c r="LLM112" s="9"/>
      <c r="LLN112" s="9"/>
      <c r="LLO112" s="9"/>
      <c r="LLP112" s="9"/>
      <c r="LLQ112" s="9"/>
      <c r="LLR112" s="9"/>
      <c r="LLS112" s="9"/>
      <c r="LLT112" s="9"/>
      <c r="LLU112" s="9"/>
      <c r="LLV112" s="9"/>
      <c r="LLW112" s="9"/>
      <c r="LLX112" s="9"/>
      <c r="LLY112" s="9"/>
      <c r="LLZ112" s="9"/>
      <c r="LMA112" s="9"/>
      <c r="LMB112" s="9"/>
      <c r="LMC112" s="9"/>
      <c r="LMD112" s="9"/>
      <c r="LME112" s="9"/>
      <c r="LMF112" s="9"/>
      <c r="LMG112" s="9"/>
      <c r="LMH112" s="9"/>
      <c r="LMI112" s="9"/>
      <c r="LMJ112" s="9"/>
      <c r="LMK112" s="9"/>
      <c r="LML112" s="9"/>
      <c r="LMM112" s="9"/>
      <c r="LMN112" s="9"/>
      <c r="LMO112" s="9"/>
      <c r="LMP112" s="9"/>
      <c r="LMQ112" s="9"/>
      <c r="LMR112" s="9"/>
      <c r="LMS112" s="9"/>
      <c r="LMT112" s="9"/>
      <c r="LMU112" s="9"/>
      <c r="LMV112" s="9"/>
      <c r="LMW112" s="9"/>
      <c r="LMX112" s="9"/>
      <c r="LMY112" s="9"/>
      <c r="LMZ112" s="9"/>
      <c r="LNA112" s="9"/>
      <c r="LNB112" s="9"/>
      <c r="LNC112" s="9"/>
      <c r="LND112" s="9"/>
      <c r="LNE112" s="9"/>
      <c r="LNF112" s="9"/>
      <c r="LNG112" s="9"/>
      <c r="LNH112" s="9"/>
      <c r="LNI112" s="9"/>
      <c r="LNJ112" s="9"/>
      <c r="LNK112" s="9"/>
      <c r="LNL112" s="9"/>
      <c r="LNM112" s="9"/>
      <c r="LNN112" s="9"/>
      <c r="LNO112" s="9"/>
      <c r="LNP112" s="9"/>
      <c r="LNQ112" s="9"/>
      <c r="LNR112" s="9"/>
      <c r="LNS112" s="9"/>
      <c r="LNT112" s="9"/>
      <c r="LNU112" s="9"/>
      <c r="LNV112" s="9"/>
      <c r="LNW112" s="9"/>
      <c r="LNX112" s="9"/>
      <c r="LNY112" s="9"/>
      <c r="LNZ112" s="9"/>
      <c r="LOA112" s="9"/>
      <c r="LOB112" s="9"/>
      <c r="LOC112" s="9"/>
      <c r="LOD112" s="9"/>
      <c r="LOE112" s="9"/>
      <c r="LOF112" s="9"/>
      <c r="LOG112" s="9"/>
      <c r="LOH112" s="9"/>
      <c r="LOI112" s="9"/>
      <c r="LOJ112" s="9"/>
      <c r="LOK112" s="9"/>
      <c r="LOL112" s="9"/>
      <c r="LOM112" s="9"/>
      <c r="LON112" s="9"/>
      <c r="LOO112" s="9"/>
      <c r="LOP112" s="9"/>
      <c r="LOQ112" s="9"/>
      <c r="LOR112" s="9"/>
      <c r="LOS112" s="9"/>
      <c r="LOT112" s="9"/>
      <c r="LOU112" s="9"/>
      <c r="LOV112" s="9"/>
      <c r="LOW112" s="9"/>
      <c r="LOX112" s="9"/>
      <c r="LOY112" s="9"/>
      <c r="LOZ112" s="9"/>
      <c r="LPA112" s="9"/>
      <c r="LPB112" s="9"/>
      <c r="LPC112" s="9"/>
      <c r="LPD112" s="9"/>
      <c r="LPE112" s="9"/>
      <c r="LPF112" s="9"/>
      <c r="LPG112" s="9"/>
      <c r="LPH112" s="9"/>
      <c r="LPI112" s="9"/>
      <c r="LPJ112" s="9"/>
      <c r="LPK112" s="9"/>
      <c r="LPL112" s="9"/>
      <c r="LPM112" s="9"/>
      <c r="LPN112" s="9"/>
      <c r="LPO112" s="9"/>
      <c r="LPP112" s="9"/>
      <c r="LPQ112" s="9"/>
      <c r="LPR112" s="9"/>
      <c r="LPS112" s="9"/>
      <c r="LPT112" s="9"/>
      <c r="LPU112" s="9"/>
      <c r="LPV112" s="9"/>
      <c r="LPW112" s="9"/>
      <c r="LPX112" s="9"/>
      <c r="LPY112" s="9"/>
      <c r="LPZ112" s="9"/>
      <c r="LQA112" s="9"/>
      <c r="LQB112" s="9"/>
      <c r="LQC112" s="9"/>
      <c r="LQD112" s="9"/>
      <c r="LQE112" s="9"/>
      <c r="LQF112" s="9"/>
      <c r="LQG112" s="9"/>
      <c r="LQH112" s="9"/>
      <c r="LQI112" s="9"/>
      <c r="LQJ112" s="9"/>
      <c r="LQK112" s="9"/>
      <c r="LQL112" s="9"/>
      <c r="LQM112" s="9"/>
      <c r="LQN112" s="9"/>
      <c r="LQO112" s="9"/>
      <c r="LQP112" s="9"/>
      <c r="LQQ112" s="9"/>
      <c r="LQR112" s="9"/>
      <c r="LQS112" s="9"/>
      <c r="LQT112" s="9"/>
      <c r="LQU112" s="9"/>
      <c r="LQV112" s="9"/>
      <c r="LQW112" s="9"/>
      <c r="LQX112" s="9"/>
      <c r="LQY112" s="9"/>
      <c r="LQZ112" s="9"/>
      <c r="LRA112" s="9"/>
      <c r="LRB112" s="9"/>
      <c r="LRC112" s="9"/>
      <c r="LRD112" s="9"/>
      <c r="LRE112" s="9"/>
      <c r="LRF112" s="9"/>
      <c r="LRG112" s="9"/>
      <c r="LRH112" s="9"/>
      <c r="LRI112" s="9"/>
      <c r="LRJ112" s="9"/>
      <c r="LRK112" s="9"/>
      <c r="LRL112" s="9"/>
      <c r="LRM112" s="9"/>
      <c r="LRN112" s="9"/>
      <c r="LRO112" s="9"/>
      <c r="LRP112" s="9"/>
      <c r="LRQ112" s="9"/>
      <c r="LRR112" s="9"/>
      <c r="LRS112" s="9"/>
      <c r="LRT112" s="9"/>
      <c r="LRU112" s="9"/>
      <c r="LRV112" s="9"/>
      <c r="LRW112" s="9"/>
      <c r="LRX112" s="9"/>
      <c r="LRY112" s="9"/>
      <c r="LRZ112" s="9"/>
      <c r="LSA112" s="9"/>
      <c r="LSB112" s="9"/>
      <c r="LSC112" s="9"/>
      <c r="LSD112" s="9"/>
      <c r="LSE112" s="9"/>
      <c r="LSF112" s="9"/>
      <c r="LSG112" s="9"/>
      <c r="LSH112" s="9"/>
      <c r="LSI112" s="9"/>
      <c r="LSJ112" s="9"/>
      <c r="LSK112" s="9"/>
      <c r="LSL112" s="9"/>
      <c r="LSM112" s="9"/>
      <c r="LSN112" s="9"/>
      <c r="LSO112" s="9"/>
      <c r="LSP112" s="9"/>
      <c r="LSQ112" s="9"/>
      <c r="LSR112" s="9"/>
      <c r="LSS112" s="9"/>
      <c r="LST112" s="9"/>
      <c r="LSU112" s="9"/>
      <c r="LSV112" s="9"/>
      <c r="LSW112" s="9"/>
      <c r="LSX112" s="9"/>
      <c r="LSY112" s="9"/>
      <c r="LSZ112" s="9"/>
      <c r="LTA112" s="9"/>
      <c r="LTB112" s="9"/>
      <c r="LTC112" s="9"/>
      <c r="LTD112" s="9"/>
      <c r="LTE112" s="9"/>
      <c r="LTF112" s="9"/>
      <c r="LTG112" s="9"/>
      <c r="LTH112" s="9"/>
      <c r="LTI112" s="9"/>
      <c r="LTJ112" s="9"/>
      <c r="LTK112" s="9"/>
      <c r="LTL112" s="9"/>
      <c r="LTM112" s="9"/>
      <c r="LTN112" s="9"/>
      <c r="LTO112" s="9"/>
      <c r="LTP112" s="9"/>
      <c r="LTQ112" s="9"/>
      <c r="LTR112" s="9"/>
      <c r="LTS112" s="9"/>
      <c r="LTT112" s="9"/>
      <c r="LTU112" s="9"/>
      <c r="LTV112" s="9"/>
      <c r="LTW112" s="9"/>
      <c r="LTX112" s="9"/>
      <c r="LTY112" s="9"/>
      <c r="LTZ112" s="9"/>
      <c r="LUA112" s="9"/>
      <c r="LUB112" s="9"/>
      <c r="LUC112" s="9"/>
      <c r="LUD112" s="9"/>
      <c r="LUE112" s="9"/>
      <c r="LUF112" s="9"/>
      <c r="LUG112" s="9"/>
      <c r="LUH112" s="9"/>
      <c r="LUI112" s="9"/>
      <c r="LUJ112" s="9"/>
      <c r="LUK112" s="9"/>
      <c r="LUL112" s="9"/>
      <c r="LUM112" s="9"/>
      <c r="LUN112" s="9"/>
      <c r="LUO112" s="9"/>
      <c r="LUP112" s="9"/>
      <c r="LUQ112" s="9"/>
      <c r="LUR112" s="9"/>
      <c r="LUS112" s="9"/>
      <c r="LUT112" s="9"/>
      <c r="LUU112" s="9"/>
      <c r="LUV112" s="9"/>
      <c r="LUW112" s="9"/>
      <c r="LUX112" s="9"/>
      <c r="LUY112" s="9"/>
      <c r="LUZ112" s="9"/>
      <c r="LVA112" s="9"/>
      <c r="LVB112" s="9"/>
      <c r="LVC112" s="9"/>
      <c r="LVD112" s="9"/>
      <c r="LVE112" s="9"/>
      <c r="LVF112" s="9"/>
      <c r="LVG112" s="9"/>
      <c r="LVH112" s="9"/>
      <c r="LVI112" s="9"/>
      <c r="LVJ112" s="9"/>
      <c r="LVK112" s="9"/>
      <c r="LVL112" s="9"/>
      <c r="LVM112" s="9"/>
      <c r="LVN112" s="9"/>
      <c r="LVO112" s="9"/>
      <c r="LVP112" s="9"/>
      <c r="LVQ112" s="9"/>
      <c r="LVR112" s="9"/>
      <c r="LVS112" s="9"/>
      <c r="LVT112" s="9"/>
      <c r="LVU112" s="9"/>
      <c r="LVV112" s="9"/>
      <c r="LVW112" s="9"/>
      <c r="LVX112" s="9"/>
      <c r="LVY112" s="9"/>
      <c r="LVZ112" s="9"/>
      <c r="LWA112" s="9"/>
      <c r="LWB112" s="9"/>
      <c r="LWC112" s="9"/>
      <c r="LWD112" s="9"/>
      <c r="LWE112" s="9"/>
      <c r="LWF112" s="9"/>
      <c r="LWG112" s="9"/>
      <c r="LWH112" s="9"/>
      <c r="LWI112" s="9"/>
      <c r="LWJ112" s="9"/>
      <c r="LWK112" s="9"/>
      <c r="LWL112" s="9"/>
      <c r="LWM112" s="9"/>
      <c r="LWN112" s="9"/>
      <c r="LWO112" s="9"/>
      <c r="LWP112" s="9"/>
      <c r="LWQ112" s="9"/>
      <c r="LWR112" s="9"/>
      <c r="LWS112" s="9"/>
      <c r="LWT112" s="9"/>
      <c r="LWU112" s="9"/>
      <c r="LWV112" s="9"/>
      <c r="LWW112" s="9"/>
      <c r="LWX112" s="9"/>
      <c r="LWY112" s="9"/>
      <c r="LWZ112" s="9"/>
      <c r="LXA112" s="9"/>
      <c r="LXB112" s="9"/>
      <c r="LXC112" s="9"/>
      <c r="LXD112" s="9"/>
      <c r="LXE112" s="9"/>
      <c r="LXF112" s="9"/>
      <c r="LXG112" s="9"/>
      <c r="LXH112" s="9"/>
      <c r="LXI112" s="9"/>
      <c r="LXJ112" s="9"/>
      <c r="LXK112" s="9"/>
      <c r="LXL112" s="9"/>
      <c r="LXM112" s="9"/>
      <c r="LXN112" s="9"/>
      <c r="LXO112" s="9"/>
      <c r="LXP112" s="9"/>
      <c r="LXQ112" s="9"/>
      <c r="LXR112" s="9"/>
      <c r="LXS112" s="9"/>
      <c r="LXT112" s="9"/>
      <c r="LXU112" s="9"/>
      <c r="LXV112" s="9"/>
      <c r="LXW112" s="9"/>
      <c r="LXX112" s="9"/>
      <c r="LXY112" s="9"/>
      <c r="LXZ112" s="9"/>
      <c r="LYA112" s="9"/>
      <c r="LYB112" s="9"/>
      <c r="LYC112" s="9"/>
      <c r="LYD112" s="9"/>
      <c r="LYE112" s="9"/>
      <c r="LYF112" s="9"/>
      <c r="LYG112" s="9"/>
      <c r="LYH112" s="9"/>
      <c r="LYI112" s="9"/>
      <c r="LYJ112" s="9"/>
      <c r="LYK112" s="9"/>
      <c r="LYL112" s="9"/>
      <c r="LYM112" s="9"/>
      <c r="LYN112" s="9"/>
      <c r="LYO112" s="9"/>
      <c r="LYP112" s="9"/>
      <c r="LYQ112" s="9"/>
      <c r="LYR112" s="9"/>
      <c r="LYS112" s="9"/>
      <c r="LYT112" s="9"/>
      <c r="LYU112" s="9"/>
      <c r="LYV112" s="9"/>
      <c r="LYW112" s="9"/>
      <c r="LYX112" s="9"/>
      <c r="LYY112" s="9"/>
      <c r="LYZ112" s="9"/>
      <c r="LZA112" s="9"/>
      <c r="LZB112" s="9"/>
      <c r="LZC112" s="9"/>
      <c r="LZD112" s="9"/>
      <c r="LZE112" s="9"/>
      <c r="LZF112" s="9"/>
      <c r="LZG112" s="9"/>
      <c r="LZH112" s="9"/>
      <c r="LZI112" s="9"/>
      <c r="LZJ112" s="9"/>
      <c r="LZK112" s="9"/>
      <c r="LZL112" s="9"/>
      <c r="LZM112" s="9"/>
      <c r="LZN112" s="9"/>
      <c r="LZO112" s="9"/>
      <c r="LZP112" s="9"/>
      <c r="LZQ112" s="9"/>
      <c r="LZR112" s="9"/>
      <c r="LZS112" s="9"/>
      <c r="LZT112" s="9"/>
      <c r="LZU112" s="9"/>
      <c r="LZV112" s="9"/>
      <c r="LZW112" s="9"/>
      <c r="LZX112" s="9"/>
      <c r="LZY112" s="9"/>
      <c r="LZZ112" s="9"/>
      <c r="MAA112" s="9"/>
      <c r="MAB112" s="9"/>
      <c r="MAC112" s="9"/>
      <c r="MAD112" s="9"/>
      <c r="MAE112" s="9"/>
      <c r="MAF112" s="9"/>
      <c r="MAG112" s="9"/>
      <c r="MAH112" s="9"/>
      <c r="MAI112" s="9"/>
      <c r="MAJ112" s="9"/>
      <c r="MAK112" s="9"/>
      <c r="MAL112" s="9"/>
      <c r="MAM112" s="9"/>
      <c r="MAN112" s="9"/>
      <c r="MAO112" s="9"/>
      <c r="MAP112" s="9"/>
      <c r="MAQ112" s="9"/>
      <c r="MAR112" s="9"/>
      <c r="MAS112" s="9"/>
      <c r="MAT112" s="9"/>
      <c r="MAU112" s="9"/>
      <c r="MAV112" s="9"/>
      <c r="MAW112" s="9"/>
      <c r="MAX112" s="9"/>
      <c r="MAY112" s="9"/>
      <c r="MAZ112" s="9"/>
      <c r="MBA112" s="9"/>
      <c r="MBB112" s="9"/>
      <c r="MBC112" s="9"/>
      <c r="MBD112" s="9"/>
      <c r="MBE112" s="9"/>
      <c r="MBF112" s="9"/>
      <c r="MBG112" s="9"/>
      <c r="MBH112" s="9"/>
      <c r="MBI112" s="9"/>
      <c r="MBJ112" s="9"/>
      <c r="MBK112" s="9"/>
      <c r="MBL112" s="9"/>
      <c r="MBM112" s="9"/>
      <c r="MBN112" s="9"/>
      <c r="MBO112" s="9"/>
      <c r="MBP112" s="9"/>
      <c r="MBQ112" s="9"/>
      <c r="MBR112" s="9"/>
      <c r="MBS112" s="9"/>
      <c r="MBT112" s="9"/>
      <c r="MBU112" s="9"/>
      <c r="MBV112" s="9"/>
      <c r="MBW112" s="9"/>
      <c r="MBX112" s="9"/>
      <c r="MBY112" s="9"/>
      <c r="MBZ112" s="9"/>
      <c r="MCA112" s="9"/>
      <c r="MCB112" s="9"/>
      <c r="MCC112" s="9"/>
      <c r="MCD112" s="9"/>
      <c r="MCE112" s="9"/>
      <c r="MCF112" s="9"/>
      <c r="MCG112" s="9"/>
      <c r="MCH112" s="9"/>
      <c r="MCI112" s="9"/>
      <c r="MCJ112" s="9"/>
      <c r="MCK112" s="9"/>
      <c r="MCL112" s="9"/>
      <c r="MCM112" s="9"/>
      <c r="MCN112" s="9"/>
      <c r="MCO112" s="9"/>
      <c r="MCP112" s="9"/>
      <c r="MCQ112" s="9"/>
      <c r="MCR112" s="9"/>
      <c r="MCS112" s="9"/>
      <c r="MCT112" s="9"/>
      <c r="MCU112" s="9"/>
      <c r="MCV112" s="9"/>
      <c r="MCW112" s="9"/>
      <c r="MCX112" s="9"/>
      <c r="MCY112" s="9"/>
      <c r="MCZ112" s="9"/>
      <c r="MDA112" s="9"/>
      <c r="MDB112" s="9"/>
      <c r="MDC112" s="9"/>
      <c r="MDD112" s="9"/>
      <c r="MDE112" s="9"/>
      <c r="MDF112" s="9"/>
      <c r="MDG112" s="9"/>
      <c r="MDH112" s="9"/>
      <c r="MDI112" s="9"/>
      <c r="MDJ112" s="9"/>
      <c r="MDK112" s="9"/>
      <c r="MDL112" s="9"/>
      <c r="MDM112" s="9"/>
      <c r="MDN112" s="9"/>
      <c r="MDO112" s="9"/>
      <c r="MDP112" s="9"/>
      <c r="MDQ112" s="9"/>
      <c r="MDR112" s="9"/>
      <c r="MDS112" s="9"/>
      <c r="MDT112" s="9"/>
      <c r="MDU112" s="9"/>
      <c r="MDV112" s="9"/>
      <c r="MDW112" s="9"/>
      <c r="MDX112" s="9"/>
      <c r="MDY112" s="9"/>
      <c r="MDZ112" s="9"/>
      <c r="MEA112" s="9"/>
      <c r="MEB112" s="9"/>
      <c r="MEC112" s="9"/>
      <c r="MED112" s="9"/>
      <c r="MEE112" s="9"/>
      <c r="MEF112" s="9"/>
      <c r="MEG112" s="9"/>
      <c r="MEH112" s="9"/>
      <c r="MEI112" s="9"/>
      <c r="MEJ112" s="9"/>
      <c r="MEK112" s="9"/>
      <c r="MEL112" s="9"/>
      <c r="MEM112" s="9"/>
      <c r="MEN112" s="9"/>
      <c r="MEO112" s="9"/>
      <c r="MEP112" s="9"/>
      <c r="MEQ112" s="9"/>
      <c r="MER112" s="9"/>
      <c r="MES112" s="9"/>
      <c r="MET112" s="9"/>
      <c r="MEU112" s="9"/>
      <c r="MEV112" s="9"/>
      <c r="MEW112" s="9"/>
      <c r="MEX112" s="9"/>
      <c r="MEY112" s="9"/>
      <c r="MEZ112" s="9"/>
      <c r="MFA112" s="9"/>
      <c r="MFB112" s="9"/>
      <c r="MFC112" s="9"/>
      <c r="MFD112" s="9"/>
      <c r="MFE112" s="9"/>
      <c r="MFF112" s="9"/>
      <c r="MFG112" s="9"/>
      <c r="MFH112" s="9"/>
      <c r="MFI112" s="9"/>
      <c r="MFJ112" s="9"/>
      <c r="MFK112" s="9"/>
      <c r="MFL112" s="9"/>
      <c r="MFM112" s="9"/>
      <c r="MFN112" s="9"/>
      <c r="MFO112" s="9"/>
      <c r="MFP112" s="9"/>
      <c r="MFQ112" s="9"/>
      <c r="MFR112" s="9"/>
      <c r="MFS112" s="9"/>
      <c r="MFT112" s="9"/>
      <c r="MFU112" s="9"/>
      <c r="MFV112" s="9"/>
      <c r="MFW112" s="9"/>
      <c r="MFX112" s="9"/>
      <c r="MFY112" s="9"/>
      <c r="MFZ112" s="9"/>
      <c r="MGA112" s="9"/>
      <c r="MGB112" s="9"/>
      <c r="MGC112" s="9"/>
      <c r="MGD112" s="9"/>
      <c r="MGE112" s="9"/>
      <c r="MGF112" s="9"/>
      <c r="MGG112" s="9"/>
      <c r="MGH112" s="9"/>
      <c r="MGI112" s="9"/>
      <c r="MGJ112" s="9"/>
      <c r="MGK112" s="9"/>
      <c r="MGL112" s="9"/>
      <c r="MGM112" s="9"/>
      <c r="MGN112" s="9"/>
      <c r="MGO112" s="9"/>
      <c r="MGP112" s="9"/>
      <c r="MGQ112" s="9"/>
      <c r="MGR112" s="9"/>
      <c r="MGS112" s="9"/>
      <c r="MGT112" s="9"/>
      <c r="MGU112" s="9"/>
      <c r="MGV112" s="9"/>
      <c r="MGW112" s="9"/>
      <c r="MGX112" s="9"/>
      <c r="MGY112" s="9"/>
      <c r="MGZ112" s="9"/>
      <c r="MHA112" s="9"/>
      <c r="MHB112" s="9"/>
      <c r="MHC112" s="9"/>
      <c r="MHD112" s="9"/>
      <c r="MHE112" s="9"/>
      <c r="MHF112" s="9"/>
      <c r="MHG112" s="9"/>
      <c r="MHH112" s="9"/>
      <c r="MHI112" s="9"/>
      <c r="MHJ112" s="9"/>
      <c r="MHK112" s="9"/>
      <c r="MHL112" s="9"/>
      <c r="MHM112" s="9"/>
      <c r="MHN112" s="9"/>
      <c r="MHO112" s="9"/>
      <c r="MHP112" s="9"/>
      <c r="MHQ112" s="9"/>
      <c r="MHR112" s="9"/>
      <c r="MHS112" s="9"/>
      <c r="MHT112" s="9"/>
      <c r="MHU112" s="9"/>
      <c r="MHV112" s="9"/>
      <c r="MHW112" s="9"/>
      <c r="MHX112" s="9"/>
      <c r="MHY112" s="9"/>
      <c r="MHZ112" s="9"/>
      <c r="MIA112" s="9"/>
      <c r="MIB112" s="9"/>
      <c r="MIC112" s="9"/>
      <c r="MID112" s="9"/>
      <c r="MIE112" s="9"/>
      <c r="MIF112" s="9"/>
      <c r="MIG112" s="9"/>
      <c r="MIH112" s="9"/>
      <c r="MII112" s="9"/>
      <c r="MIJ112" s="9"/>
      <c r="MIK112" s="9"/>
      <c r="MIL112" s="9"/>
      <c r="MIM112" s="9"/>
      <c r="MIN112" s="9"/>
      <c r="MIO112" s="9"/>
      <c r="MIP112" s="9"/>
      <c r="MIQ112" s="9"/>
      <c r="MIR112" s="9"/>
      <c r="MIS112" s="9"/>
      <c r="MIT112" s="9"/>
      <c r="MIU112" s="9"/>
      <c r="MIV112" s="9"/>
      <c r="MIW112" s="9"/>
      <c r="MIX112" s="9"/>
      <c r="MIY112" s="9"/>
      <c r="MIZ112" s="9"/>
      <c r="MJA112" s="9"/>
      <c r="MJB112" s="9"/>
      <c r="MJC112" s="9"/>
      <c r="MJD112" s="9"/>
      <c r="MJE112" s="9"/>
      <c r="MJF112" s="9"/>
      <c r="MJG112" s="9"/>
      <c r="MJH112" s="9"/>
      <c r="MJI112" s="9"/>
      <c r="MJJ112" s="9"/>
      <c r="MJK112" s="9"/>
      <c r="MJL112" s="9"/>
      <c r="MJM112" s="9"/>
      <c r="MJN112" s="9"/>
      <c r="MJO112" s="9"/>
      <c r="MJP112" s="9"/>
      <c r="MJQ112" s="9"/>
      <c r="MJR112" s="9"/>
      <c r="MJS112" s="9"/>
      <c r="MJT112" s="9"/>
      <c r="MJU112" s="9"/>
      <c r="MJV112" s="9"/>
      <c r="MJW112" s="9"/>
      <c r="MJX112" s="9"/>
      <c r="MJY112" s="9"/>
      <c r="MJZ112" s="9"/>
      <c r="MKA112" s="9"/>
      <c r="MKB112" s="9"/>
      <c r="MKC112" s="9"/>
      <c r="MKD112" s="9"/>
      <c r="MKE112" s="9"/>
      <c r="MKF112" s="9"/>
      <c r="MKG112" s="9"/>
      <c r="MKH112" s="9"/>
      <c r="MKI112" s="9"/>
      <c r="MKJ112" s="9"/>
      <c r="MKK112" s="9"/>
      <c r="MKL112" s="9"/>
      <c r="MKM112" s="9"/>
      <c r="MKN112" s="9"/>
      <c r="MKO112" s="9"/>
      <c r="MKP112" s="9"/>
      <c r="MKQ112" s="9"/>
      <c r="MKR112" s="9"/>
      <c r="MKS112" s="9"/>
      <c r="MKT112" s="9"/>
      <c r="MKU112" s="9"/>
      <c r="MKV112" s="9"/>
      <c r="MKW112" s="9"/>
      <c r="MKX112" s="9"/>
      <c r="MKY112" s="9"/>
      <c r="MKZ112" s="9"/>
      <c r="MLA112" s="9"/>
      <c r="MLB112" s="9"/>
      <c r="MLC112" s="9"/>
      <c r="MLD112" s="9"/>
      <c r="MLE112" s="9"/>
      <c r="MLF112" s="9"/>
      <c r="MLG112" s="9"/>
      <c r="MLH112" s="9"/>
      <c r="MLI112" s="9"/>
      <c r="MLJ112" s="9"/>
      <c r="MLK112" s="9"/>
      <c r="MLL112" s="9"/>
      <c r="MLM112" s="9"/>
      <c r="MLN112" s="9"/>
      <c r="MLO112" s="9"/>
      <c r="MLP112" s="9"/>
      <c r="MLQ112" s="9"/>
      <c r="MLR112" s="9"/>
      <c r="MLS112" s="9"/>
      <c r="MLT112" s="9"/>
      <c r="MLU112" s="9"/>
      <c r="MLV112" s="9"/>
      <c r="MLW112" s="9"/>
      <c r="MLX112" s="9"/>
      <c r="MLY112" s="9"/>
      <c r="MLZ112" s="9"/>
      <c r="MMA112" s="9"/>
      <c r="MMB112" s="9"/>
      <c r="MMC112" s="9"/>
      <c r="MMD112" s="9"/>
      <c r="MME112" s="9"/>
      <c r="MMF112" s="9"/>
      <c r="MMG112" s="9"/>
      <c r="MMH112" s="9"/>
      <c r="MMI112" s="9"/>
      <c r="MMJ112" s="9"/>
      <c r="MMK112" s="9"/>
      <c r="MML112" s="9"/>
      <c r="MMM112" s="9"/>
      <c r="MMN112" s="9"/>
      <c r="MMO112" s="9"/>
      <c r="MMP112" s="9"/>
      <c r="MMQ112" s="9"/>
      <c r="MMR112" s="9"/>
      <c r="MMS112" s="9"/>
      <c r="MMT112" s="9"/>
      <c r="MMU112" s="9"/>
      <c r="MMV112" s="9"/>
      <c r="MMW112" s="9"/>
      <c r="MMX112" s="9"/>
      <c r="MMY112" s="9"/>
      <c r="MMZ112" s="9"/>
      <c r="MNA112" s="9"/>
      <c r="MNB112" s="9"/>
      <c r="MNC112" s="9"/>
      <c r="MND112" s="9"/>
      <c r="MNE112" s="9"/>
      <c r="MNF112" s="9"/>
      <c r="MNG112" s="9"/>
      <c r="MNH112" s="9"/>
      <c r="MNI112" s="9"/>
      <c r="MNJ112" s="9"/>
      <c r="MNK112" s="9"/>
      <c r="MNL112" s="9"/>
      <c r="MNM112" s="9"/>
      <c r="MNN112" s="9"/>
      <c r="MNO112" s="9"/>
      <c r="MNP112" s="9"/>
      <c r="MNQ112" s="9"/>
      <c r="MNR112" s="9"/>
      <c r="MNS112" s="9"/>
      <c r="MNT112" s="9"/>
      <c r="MNU112" s="9"/>
      <c r="MNV112" s="9"/>
      <c r="MNW112" s="9"/>
      <c r="MNX112" s="9"/>
      <c r="MNY112" s="9"/>
      <c r="MNZ112" s="9"/>
      <c r="MOA112" s="9"/>
      <c r="MOB112" s="9"/>
      <c r="MOC112" s="9"/>
      <c r="MOD112" s="9"/>
      <c r="MOE112" s="9"/>
      <c r="MOF112" s="9"/>
      <c r="MOG112" s="9"/>
      <c r="MOH112" s="9"/>
      <c r="MOI112" s="9"/>
      <c r="MOJ112" s="9"/>
      <c r="MOK112" s="9"/>
      <c r="MOL112" s="9"/>
      <c r="MOM112" s="9"/>
      <c r="MON112" s="9"/>
      <c r="MOO112" s="9"/>
      <c r="MOP112" s="9"/>
      <c r="MOQ112" s="9"/>
      <c r="MOR112" s="9"/>
      <c r="MOS112" s="9"/>
      <c r="MOT112" s="9"/>
      <c r="MOU112" s="9"/>
      <c r="MOV112" s="9"/>
      <c r="MOW112" s="9"/>
      <c r="MOX112" s="9"/>
      <c r="MOY112" s="9"/>
      <c r="MOZ112" s="9"/>
      <c r="MPA112" s="9"/>
      <c r="MPB112" s="9"/>
      <c r="MPC112" s="9"/>
      <c r="MPD112" s="9"/>
      <c r="MPE112" s="9"/>
      <c r="MPF112" s="9"/>
      <c r="MPG112" s="9"/>
      <c r="MPH112" s="9"/>
      <c r="MPI112" s="9"/>
      <c r="MPJ112" s="9"/>
      <c r="MPK112" s="9"/>
      <c r="MPL112" s="9"/>
      <c r="MPM112" s="9"/>
      <c r="MPN112" s="9"/>
      <c r="MPO112" s="9"/>
      <c r="MPP112" s="9"/>
      <c r="MPQ112" s="9"/>
      <c r="MPR112" s="9"/>
      <c r="MPS112" s="9"/>
      <c r="MPT112" s="9"/>
      <c r="MPU112" s="9"/>
      <c r="MPV112" s="9"/>
      <c r="MPW112" s="9"/>
      <c r="MPX112" s="9"/>
      <c r="MPY112" s="9"/>
      <c r="MPZ112" s="9"/>
      <c r="MQA112" s="9"/>
      <c r="MQB112" s="9"/>
      <c r="MQC112" s="9"/>
      <c r="MQD112" s="9"/>
      <c r="MQE112" s="9"/>
      <c r="MQF112" s="9"/>
      <c r="MQG112" s="9"/>
      <c r="MQH112" s="9"/>
      <c r="MQI112" s="9"/>
      <c r="MQJ112" s="9"/>
      <c r="MQK112" s="9"/>
      <c r="MQL112" s="9"/>
      <c r="MQM112" s="9"/>
      <c r="MQN112" s="9"/>
      <c r="MQO112" s="9"/>
      <c r="MQP112" s="9"/>
      <c r="MQQ112" s="9"/>
      <c r="MQR112" s="9"/>
      <c r="MQS112" s="9"/>
      <c r="MQT112" s="9"/>
      <c r="MQU112" s="9"/>
      <c r="MQV112" s="9"/>
      <c r="MQW112" s="9"/>
      <c r="MQX112" s="9"/>
      <c r="MQY112" s="9"/>
      <c r="MQZ112" s="9"/>
      <c r="MRA112" s="9"/>
      <c r="MRB112" s="9"/>
      <c r="MRC112" s="9"/>
      <c r="MRD112" s="9"/>
      <c r="MRE112" s="9"/>
      <c r="MRF112" s="9"/>
      <c r="MRG112" s="9"/>
      <c r="MRH112" s="9"/>
      <c r="MRI112" s="9"/>
      <c r="MRJ112" s="9"/>
      <c r="MRK112" s="9"/>
      <c r="MRL112" s="9"/>
      <c r="MRM112" s="9"/>
      <c r="MRN112" s="9"/>
      <c r="MRO112" s="9"/>
      <c r="MRP112" s="9"/>
      <c r="MRQ112" s="9"/>
      <c r="MRR112" s="9"/>
      <c r="MRS112" s="9"/>
      <c r="MRT112" s="9"/>
      <c r="MRU112" s="9"/>
      <c r="MRV112" s="9"/>
      <c r="MRW112" s="9"/>
      <c r="MRX112" s="9"/>
      <c r="MRY112" s="9"/>
      <c r="MRZ112" s="9"/>
      <c r="MSA112" s="9"/>
      <c r="MSB112" s="9"/>
      <c r="MSC112" s="9"/>
      <c r="MSD112" s="9"/>
      <c r="MSE112" s="9"/>
      <c r="MSF112" s="9"/>
      <c r="MSG112" s="9"/>
      <c r="MSH112" s="9"/>
      <c r="MSI112" s="9"/>
      <c r="MSJ112" s="9"/>
      <c r="MSK112" s="9"/>
      <c r="MSL112" s="9"/>
      <c r="MSM112" s="9"/>
      <c r="MSN112" s="9"/>
      <c r="MSO112" s="9"/>
      <c r="MSP112" s="9"/>
      <c r="MSQ112" s="9"/>
      <c r="MSR112" s="9"/>
      <c r="MSS112" s="9"/>
      <c r="MST112" s="9"/>
      <c r="MSU112" s="9"/>
      <c r="MSV112" s="9"/>
      <c r="MSW112" s="9"/>
      <c r="MSX112" s="9"/>
      <c r="MSY112" s="9"/>
      <c r="MSZ112" s="9"/>
      <c r="MTA112" s="9"/>
      <c r="MTB112" s="9"/>
      <c r="MTC112" s="9"/>
      <c r="MTD112" s="9"/>
      <c r="MTE112" s="9"/>
      <c r="MTF112" s="9"/>
      <c r="MTG112" s="9"/>
      <c r="MTH112" s="9"/>
      <c r="MTI112" s="9"/>
      <c r="MTJ112" s="9"/>
      <c r="MTK112" s="9"/>
      <c r="MTL112" s="9"/>
      <c r="MTM112" s="9"/>
      <c r="MTN112" s="9"/>
      <c r="MTO112" s="9"/>
      <c r="MTP112" s="9"/>
      <c r="MTQ112" s="9"/>
      <c r="MTR112" s="9"/>
      <c r="MTS112" s="9"/>
      <c r="MTT112" s="9"/>
      <c r="MTU112" s="9"/>
      <c r="MTV112" s="9"/>
      <c r="MTW112" s="9"/>
      <c r="MTX112" s="9"/>
      <c r="MTY112" s="9"/>
      <c r="MTZ112" s="9"/>
      <c r="MUA112" s="9"/>
      <c r="MUB112" s="9"/>
      <c r="MUC112" s="9"/>
      <c r="MUD112" s="9"/>
      <c r="MUE112" s="9"/>
      <c r="MUF112" s="9"/>
      <c r="MUG112" s="9"/>
      <c r="MUH112" s="9"/>
      <c r="MUI112" s="9"/>
      <c r="MUJ112" s="9"/>
      <c r="MUK112" s="9"/>
      <c r="MUL112" s="9"/>
      <c r="MUM112" s="9"/>
      <c r="MUN112" s="9"/>
      <c r="MUO112" s="9"/>
      <c r="MUP112" s="9"/>
      <c r="MUQ112" s="9"/>
      <c r="MUR112" s="9"/>
      <c r="MUS112" s="9"/>
      <c r="MUT112" s="9"/>
      <c r="MUU112" s="9"/>
      <c r="MUV112" s="9"/>
      <c r="MUW112" s="9"/>
      <c r="MUX112" s="9"/>
      <c r="MUY112" s="9"/>
      <c r="MUZ112" s="9"/>
      <c r="MVA112" s="9"/>
      <c r="MVB112" s="9"/>
      <c r="MVC112" s="9"/>
      <c r="MVD112" s="9"/>
      <c r="MVE112" s="9"/>
      <c r="MVF112" s="9"/>
      <c r="MVG112" s="9"/>
      <c r="MVH112" s="9"/>
      <c r="MVI112" s="9"/>
      <c r="MVJ112" s="9"/>
      <c r="MVK112" s="9"/>
      <c r="MVL112" s="9"/>
      <c r="MVM112" s="9"/>
      <c r="MVN112" s="9"/>
      <c r="MVO112" s="9"/>
      <c r="MVP112" s="9"/>
      <c r="MVQ112" s="9"/>
      <c r="MVR112" s="9"/>
      <c r="MVS112" s="9"/>
      <c r="MVT112" s="9"/>
      <c r="MVU112" s="9"/>
      <c r="MVV112" s="9"/>
      <c r="MVW112" s="9"/>
      <c r="MVX112" s="9"/>
      <c r="MVY112" s="9"/>
      <c r="MVZ112" s="9"/>
      <c r="MWA112" s="9"/>
      <c r="MWB112" s="9"/>
      <c r="MWC112" s="9"/>
      <c r="MWD112" s="9"/>
      <c r="MWE112" s="9"/>
      <c r="MWF112" s="9"/>
      <c r="MWG112" s="9"/>
      <c r="MWH112" s="9"/>
      <c r="MWI112" s="9"/>
      <c r="MWJ112" s="9"/>
      <c r="MWK112" s="9"/>
      <c r="MWL112" s="9"/>
      <c r="MWM112" s="9"/>
      <c r="MWN112" s="9"/>
      <c r="MWO112" s="9"/>
      <c r="MWP112" s="9"/>
      <c r="MWQ112" s="9"/>
      <c r="MWR112" s="9"/>
      <c r="MWS112" s="9"/>
      <c r="MWT112" s="9"/>
      <c r="MWU112" s="9"/>
      <c r="MWV112" s="9"/>
      <c r="MWW112" s="9"/>
      <c r="MWX112" s="9"/>
      <c r="MWY112" s="9"/>
      <c r="MWZ112" s="9"/>
      <c r="MXA112" s="9"/>
      <c r="MXB112" s="9"/>
      <c r="MXC112" s="9"/>
      <c r="MXD112" s="9"/>
      <c r="MXE112" s="9"/>
      <c r="MXF112" s="9"/>
      <c r="MXG112" s="9"/>
      <c r="MXH112" s="9"/>
      <c r="MXI112" s="9"/>
      <c r="MXJ112" s="9"/>
      <c r="MXK112" s="9"/>
      <c r="MXL112" s="9"/>
      <c r="MXM112" s="9"/>
      <c r="MXN112" s="9"/>
      <c r="MXO112" s="9"/>
      <c r="MXP112" s="9"/>
      <c r="MXQ112" s="9"/>
      <c r="MXR112" s="9"/>
      <c r="MXS112" s="9"/>
      <c r="MXT112" s="9"/>
      <c r="MXU112" s="9"/>
      <c r="MXV112" s="9"/>
      <c r="MXW112" s="9"/>
      <c r="MXX112" s="9"/>
      <c r="MXY112" s="9"/>
      <c r="MXZ112" s="9"/>
      <c r="MYA112" s="9"/>
      <c r="MYB112" s="9"/>
      <c r="MYC112" s="9"/>
      <c r="MYD112" s="9"/>
      <c r="MYE112" s="9"/>
      <c r="MYF112" s="9"/>
      <c r="MYG112" s="9"/>
      <c r="MYH112" s="9"/>
      <c r="MYI112" s="9"/>
      <c r="MYJ112" s="9"/>
      <c r="MYK112" s="9"/>
      <c r="MYL112" s="9"/>
      <c r="MYM112" s="9"/>
      <c r="MYN112" s="9"/>
      <c r="MYO112" s="9"/>
      <c r="MYP112" s="9"/>
      <c r="MYQ112" s="9"/>
      <c r="MYR112" s="9"/>
      <c r="MYS112" s="9"/>
      <c r="MYT112" s="9"/>
      <c r="MYU112" s="9"/>
      <c r="MYV112" s="9"/>
      <c r="MYW112" s="9"/>
      <c r="MYX112" s="9"/>
      <c r="MYY112" s="9"/>
      <c r="MYZ112" s="9"/>
      <c r="MZA112" s="9"/>
      <c r="MZB112" s="9"/>
      <c r="MZC112" s="9"/>
      <c r="MZD112" s="9"/>
      <c r="MZE112" s="9"/>
      <c r="MZF112" s="9"/>
      <c r="MZG112" s="9"/>
      <c r="MZH112" s="9"/>
      <c r="MZI112" s="9"/>
      <c r="MZJ112" s="9"/>
      <c r="MZK112" s="9"/>
      <c r="MZL112" s="9"/>
      <c r="MZM112" s="9"/>
      <c r="MZN112" s="9"/>
      <c r="MZO112" s="9"/>
      <c r="MZP112" s="9"/>
      <c r="MZQ112" s="9"/>
      <c r="MZR112" s="9"/>
      <c r="MZS112" s="9"/>
      <c r="MZT112" s="9"/>
      <c r="MZU112" s="9"/>
      <c r="MZV112" s="9"/>
      <c r="MZW112" s="9"/>
      <c r="MZX112" s="9"/>
      <c r="MZY112" s="9"/>
      <c r="MZZ112" s="9"/>
      <c r="NAA112" s="9"/>
      <c r="NAB112" s="9"/>
      <c r="NAC112" s="9"/>
      <c r="NAD112" s="9"/>
      <c r="NAE112" s="9"/>
      <c r="NAF112" s="9"/>
      <c r="NAG112" s="9"/>
      <c r="NAH112" s="9"/>
      <c r="NAI112" s="9"/>
      <c r="NAJ112" s="9"/>
      <c r="NAK112" s="9"/>
      <c r="NAL112" s="9"/>
      <c r="NAM112" s="9"/>
      <c r="NAN112" s="9"/>
      <c r="NAO112" s="9"/>
      <c r="NAP112" s="9"/>
      <c r="NAQ112" s="9"/>
      <c r="NAR112" s="9"/>
      <c r="NAS112" s="9"/>
      <c r="NAT112" s="9"/>
      <c r="NAU112" s="9"/>
      <c r="NAV112" s="9"/>
      <c r="NAW112" s="9"/>
      <c r="NAX112" s="9"/>
      <c r="NAY112" s="9"/>
      <c r="NAZ112" s="9"/>
      <c r="NBA112" s="9"/>
      <c r="NBB112" s="9"/>
      <c r="NBC112" s="9"/>
      <c r="NBD112" s="9"/>
      <c r="NBE112" s="9"/>
      <c r="NBF112" s="9"/>
      <c r="NBG112" s="9"/>
      <c r="NBH112" s="9"/>
      <c r="NBI112" s="9"/>
      <c r="NBJ112" s="9"/>
      <c r="NBK112" s="9"/>
      <c r="NBL112" s="9"/>
      <c r="NBM112" s="9"/>
      <c r="NBN112" s="9"/>
      <c r="NBO112" s="9"/>
      <c r="NBP112" s="9"/>
      <c r="NBQ112" s="9"/>
      <c r="NBR112" s="9"/>
      <c r="NBS112" s="9"/>
      <c r="NBT112" s="9"/>
      <c r="NBU112" s="9"/>
      <c r="NBV112" s="9"/>
      <c r="NBW112" s="9"/>
      <c r="NBX112" s="9"/>
      <c r="NBY112" s="9"/>
      <c r="NBZ112" s="9"/>
      <c r="NCA112" s="9"/>
      <c r="NCB112" s="9"/>
      <c r="NCC112" s="9"/>
      <c r="NCD112" s="9"/>
      <c r="NCE112" s="9"/>
      <c r="NCF112" s="9"/>
      <c r="NCG112" s="9"/>
      <c r="NCH112" s="9"/>
      <c r="NCI112" s="9"/>
      <c r="NCJ112" s="9"/>
      <c r="NCK112" s="9"/>
      <c r="NCL112" s="9"/>
      <c r="NCM112" s="9"/>
      <c r="NCN112" s="9"/>
      <c r="NCO112" s="9"/>
      <c r="NCP112" s="9"/>
      <c r="NCQ112" s="9"/>
      <c r="NCR112" s="9"/>
      <c r="NCS112" s="9"/>
      <c r="NCT112" s="9"/>
      <c r="NCU112" s="9"/>
      <c r="NCV112" s="9"/>
      <c r="NCW112" s="9"/>
      <c r="NCX112" s="9"/>
      <c r="NCY112" s="9"/>
      <c r="NCZ112" s="9"/>
      <c r="NDA112" s="9"/>
      <c r="NDB112" s="9"/>
      <c r="NDC112" s="9"/>
      <c r="NDD112" s="9"/>
      <c r="NDE112" s="9"/>
      <c r="NDF112" s="9"/>
      <c r="NDG112" s="9"/>
      <c r="NDH112" s="9"/>
      <c r="NDI112" s="9"/>
      <c r="NDJ112" s="9"/>
      <c r="NDK112" s="9"/>
      <c r="NDL112" s="9"/>
      <c r="NDM112" s="9"/>
      <c r="NDN112" s="9"/>
      <c r="NDO112" s="9"/>
      <c r="NDP112" s="9"/>
      <c r="NDQ112" s="9"/>
      <c r="NDR112" s="9"/>
      <c r="NDS112" s="9"/>
      <c r="NDT112" s="9"/>
      <c r="NDU112" s="9"/>
      <c r="NDV112" s="9"/>
      <c r="NDW112" s="9"/>
      <c r="NDX112" s="9"/>
      <c r="NDY112" s="9"/>
      <c r="NDZ112" s="9"/>
      <c r="NEA112" s="9"/>
      <c r="NEB112" s="9"/>
      <c r="NEC112" s="9"/>
      <c r="NED112" s="9"/>
      <c r="NEE112" s="9"/>
      <c r="NEF112" s="9"/>
      <c r="NEG112" s="9"/>
      <c r="NEH112" s="9"/>
      <c r="NEI112" s="9"/>
      <c r="NEJ112" s="9"/>
      <c r="NEK112" s="9"/>
      <c r="NEL112" s="9"/>
      <c r="NEM112" s="9"/>
      <c r="NEN112" s="9"/>
      <c r="NEO112" s="9"/>
      <c r="NEP112" s="9"/>
      <c r="NEQ112" s="9"/>
      <c r="NER112" s="9"/>
      <c r="NES112" s="9"/>
      <c r="NET112" s="9"/>
      <c r="NEU112" s="9"/>
      <c r="NEV112" s="9"/>
      <c r="NEW112" s="9"/>
      <c r="NEX112" s="9"/>
      <c r="NEY112" s="9"/>
      <c r="NEZ112" s="9"/>
      <c r="NFA112" s="9"/>
      <c r="NFB112" s="9"/>
      <c r="NFC112" s="9"/>
      <c r="NFD112" s="9"/>
      <c r="NFE112" s="9"/>
      <c r="NFF112" s="9"/>
      <c r="NFG112" s="9"/>
      <c r="NFH112" s="9"/>
      <c r="NFI112" s="9"/>
      <c r="NFJ112" s="9"/>
      <c r="NFK112" s="9"/>
      <c r="NFL112" s="9"/>
      <c r="NFM112" s="9"/>
      <c r="NFN112" s="9"/>
      <c r="NFO112" s="9"/>
      <c r="NFP112" s="9"/>
      <c r="NFQ112" s="9"/>
      <c r="NFR112" s="9"/>
      <c r="NFS112" s="9"/>
      <c r="NFT112" s="9"/>
      <c r="NFU112" s="9"/>
      <c r="NFV112" s="9"/>
      <c r="NFW112" s="9"/>
      <c r="NFX112" s="9"/>
      <c r="NFY112" s="9"/>
      <c r="NFZ112" s="9"/>
      <c r="NGA112" s="9"/>
      <c r="NGB112" s="9"/>
      <c r="NGC112" s="9"/>
      <c r="NGD112" s="9"/>
      <c r="NGE112" s="9"/>
      <c r="NGF112" s="9"/>
      <c r="NGG112" s="9"/>
      <c r="NGH112" s="9"/>
      <c r="NGI112" s="9"/>
      <c r="NGJ112" s="9"/>
      <c r="NGK112" s="9"/>
      <c r="NGL112" s="9"/>
      <c r="NGM112" s="9"/>
      <c r="NGN112" s="9"/>
      <c r="NGO112" s="9"/>
      <c r="NGP112" s="9"/>
      <c r="NGQ112" s="9"/>
      <c r="NGR112" s="9"/>
      <c r="NGS112" s="9"/>
      <c r="NGT112" s="9"/>
      <c r="NGU112" s="9"/>
      <c r="NGV112" s="9"/>
      <c r="NGW112" s="9"/>
      <c r="NGX112" s="9"/>
      <c r="NGY112" s="9"/>
      <c r="NGZ112" s="9"/>
      <c r="NHA112" s="9"/>
      <c r="NHB112" s="9"/>
      <c r="NHC112" s="9"/>
      <c r="NHD112" s="9"/>
      <c r="NHE112" s="9"/>
      <c r="NHF112" s="9"/>
      <c r="NHG112" s="9"/>
      <c r="NHH112" s="9"/>
      <c r="NHI112" s="9"/>
      <c r="NHJ112" s="9"/>
      <c r="NHK112" s="9"/>
      <c r="NHL112" s="9"/>
      <c r="NHM112" s="9"/>
      <c r="NHN112" s="9"/>
      <c r="NHO112" s="9"/>
      <c r="NHP112" s="9"/>
      <c r="NHQ112" s="9"/>
      <c r="NHR112" s="9"/>
      <c r="NHS112" s="9"/>
      <c r="NHT112" s="9"/>
      <c r="NHU112" s="9"/>
      <c r="NHV112" s="9"/>
      <c r="NHW112" s="9"/>
      <c r="NHX112" s="9"/>
      <c r="NHY112" s="9"/>
      <c r="NHZ112" s="9"/>
      <c r="NIA112" s="9"/>
      <c r="NIB112" s="9"/>
      <c r="NIC112" s="9"/>
      <c r="NID112" s="9"/>
      <c r="NIE112" s="9"/>
      <c r="NIF112" s="9"/>
      <c r="NIG112" s="9"/>
      <c r="NIH112" s="9"/>
      <c r="NII112" s="9"/>
      <c r="NIJ112" s="9"/>
      <c r="NIK112" s="9"/>
      <c r="NIL112" s="9"/>
      <c r="NIM112" s="9"/>
      <c r="NIN112" s="9"/>
      <c r="NIO112" s="9"/>
      <c r="NIP112" s="9"/>
      <c r="NIQ112" s="9"/>
      <c r="NIR112" s="9"/>
      <c r="NIS112" s="9"/>
      <c r="NIT112" s="9"/>
      <c r="NIU112" s="9"/>
      <c r="NIV112" s="9"/>
      <c r="NIW112" s="9"/>
      <c r="NIX112" s="9"/>
      <c r="NIY112" s="9"/>
      <c r="NIZ112" s="9"/>
      <c r="NJA112" s="9"/>
      <c r="NJB112" s="9"/>
      <c r="NJC112" s="9"/>
      <c r="NJD112" s="9"/>
      <c r="NJE112" s="9"/>
      <c r="NJF112" s="9"/>
      <c r="NJG112" s="9"/>
      <c r="NJH112" s="9"/>
      <c r="NJI112" s="9"/>
      <c r="NJJ112" s="9"/>
      <c r="NJK112" s="9"/>
      <c r="NJL112" s="9"/>
      <c r="NJM112" s="9"/>
      <c r="NJN112" s="9"/>
      <c r="NJO112" s="9"/>
      <c r="NJP112" s="9"/>
      <c r="NJQ112" s="9"/>
      <c r="NJR112" s="9"/>
      <c r="NJS112" s="9"/>
      <c r="NJT112" s="9"/>
      <c r="NJU112" s="9"/>
      <c r="NJV112" s="9"/>
      <c r="NJW112" s="9"/>
      <c r="NJX112" s="9"/>
      <c r="NJY112" s="9"/>
      <c r="NJZ112" s="9"/>
      <c r="NKA112" s="9"/>
      <c r="NKB112" s="9"/>
      <c r="NKC112" s="9"/>
      <c r="NKD112" s="9"/>
      <c r="NKE112" s="9"/>
      <c r="NKF112" s="9"/>
      <c r="NKG112" s="9"/>
      <c r="NKH112" s="9"/>
      <c r="NKI112" s="9"/>
      <c r="NKJ112" s="9"/>
      <c r="NKK112" s="9"/>
      <c r="NKL112" s="9"/>
      <c r="NKM112" s="9"/>
      <c r="NKN112" s="9"/>
      <c r="NKO112" s="9"/>
      <c r="NKP112" s="9"/>
      <c r="NKQ112" s="9"/>
      <c r="NKR112" s="9"/>
      <c r="NKS112" s="9"/>
      <c r="NKT112" s="9"/>
      <c r="NKU112" s="9"/>
      <c r="NKV112" s="9"/>
      <c r="NKW112" s="9"/>
      <c r="NKX112" s="9"/>
      <c r="NKY112" s="9"/>
      <c r="NKZ112" s="9"/>
      <c r="NLA112" s="9"/>
      <c r="NLB112" s="9"/>
      <c r="NLC112" s="9"/>
      <c r="NLD112" s="9"/>
      <c r="NLE112" s="9"/>
      <c r="NLF112" s="9"/>
      <c r="NLG112" s="9"/>
      <c r="NLH112" s="9"/>
      <c r="NLI112" s="9"/>
      <c r="NLJ112" s="9"/>
      <c r="NLK112" s="9"/>
      <c r="NLL112" s="9"/>
      <c r="NLM112" s="9"/>
      <c r="NLN112" s="9"/>
      <c r="NLO112" s="9"/>
      <c r="NLP112" s="9"/>
      <c r="NLQ112" s="9"/>
      <c r="NLR112" s="9"/>
      <c r="NLS112" s="9"/>
      <c r="NLT112" s="9"/>
      <c r="NLU112" s="9"/>
      <c r="NLV112" s="9"/>
      <c r="NLW112" s="9"/>
      <c r="NLX112" s="9"/>
      <c r="NLY112" s="9"/>
      <c r="NLZ112" s="9"/>
      <c r="NMA112" s="9"/>
      <c r="NMB112" s="9"/>
      <c r="NMC112" s="9"/>
      <c r="NMD112" s="9"/>
      <c r="NME112" s="9"/>
      <c r="NMF112" s="9"/>
      <c r="NMG112" s="9"/>
      <c r="NMH112" s="9"/>
      <c r="NMI112" s="9"/>
      <c r="NMJ112" s="9"/>
      <c r="NMK112" s="9"/>
      <c r="NML112" s="9"/>
      <c r="NMM112" s="9"/>
      <c r="NMN112" s="9"/>
      <c r="NMO112" s="9"/>
      <c r="NMP112" s="9"/>
      <c r="NMQ112" s="9"/>
      <c r="NMR112" s="9"/>
      <c r="NMS112" s="9"/>
      <c r="NMT112" s="9"/>
      <c r="NMU112" s="9"/>
      <c r="NMV112" s="9"/>
      <c r="NMW112" s="9"/>
      <c r="NMX112" s="9"/>
      <c r="NMY112" s="9"/>
      <c r="NMZ112" s="9"/>
      <c r="NNA112" s="9"/>
      <c r="NNB112" s="9"/>
      <c r="NNC112" s="9"/>
      <c r="NND112" s="9"/>
      <c r="NNE112" s="9"/>
      <c r="NNF112" s="9"/>
      <c r="NNG112" s="9"/>
      <c r="NNH112" s="9"/>
      <c r="NNI112" s="9"/>
      <c r="NNJ112" s="9"/>
      <c r="NNK112" s="9"/>
      <c r="NNL112" s="9"/>
      <c r="NNM112" s="9"/>
      <c r="NNN112" s="9"/>
      <c r="NNO112" s="9"/>
      <c r="NNP112" s="9"/>
      <c r="NNQ112" s="9"/>
      <c r="NNR112" s="9"/>
      <c r="NNS112" s="9"/>
      <c r="NNT112" s="9"/>
      <c r="NNU112" s="9"/>
      <c r="NNV112" s="9"/>
      <c r="NNW112" s="9"/>
      <c r="NNX112" s="9"/>
      <c r="NNY112" s="9"/>
      <c r="NNZ112" s="9"/>
      <c r="NOA112" s="9"/>
      <c r="NOB112" s="9"/>
      <c r="NOC112" s="9"/>
      <c r="NOD112" s="9"/>
      <c r="NOE112" s="9"/>
      <c r="NOF112" s="9"/>
      <c r="NOG112" s="9"/>
      <c r="NOH112" s="9"/>
      <c r="NOI112" s="9"/>
      <c r="NOJ112" s="9"/>
      <c r="NOK112" s="9"/>
      <c r="NOL112" s="9"/>
      <c r="NOM112" s="9"/>
      <c r="NON112" s="9"/>
      <c r="NOO112" s="9"/>
      <c r="NOP112" s="9"/>
      <c r="NOQ112" s="9"/>
      <c r="NOR112" s="9"/>
      <c r="NOS112" s="9"/>
      <c r="NOT112" s="9"/>
      <c r="NOU112" s="9"/>
      <c r="NOV112" s="9"/>
      <c r="NOW112" s="9"/>
      <c r="NOX112" s="9"/>
      <c r="NOY112" s="9"/>
      <c r="NOZ112" s="9"/>
      <c r="NPA112" s="9"/>
      <c r="NPB112" s="9"/>
      <c r="NPC112" s="9"/>
      <c r="NPD112" s="9"/>
      <c r="NPE112" s="9"/>
      <c r="NPF112" s="9"/>
      <c r="NPG112" s="9"/>
      <c r="NPH112" s="9"/>
      <c r="NPI112" s="9"/>
      <c r="NPJ112" s="9"/>
      <c r="NPK112" s="9"/>
      <c r="NPL112" s="9"/>
      <c r="NPM112" s="9"/>
      <c r="NPN112" s="9"/>
      <c r="NPO112" s="9"/>
      <c r="NPP112" s="9"/>
      <c r="NPQ112" s="9"/>
      <c r="NPR112" s="9"/>
      <c r="NPS112" s="9"/>
      <c r="NPT112" s="9"/>
      <c r="NPU112" s="9"/>
      <c r="NPV112" s="9"/>
      <c r="NPW112" s="9"/>
      <c r="NPX112" s="9"/>
      <c r="NPY112" s="9"/>
      <c r="NPZ112" s="9"/>
      <c r="NQA112" s="9"/>
      <c r="NQB112" s="9"/>
      <c r="NQC112" s="9"/>
      <c r="NQD112" s="9"/>
      <c r="NQE112" s="9"/>
      <c r="NQF112" s="9"/>
      <c r="NQG112" s="9"/>
      <c r="NQH112" s="9"/>
      <c r="NQI112" s="9"/>
      <c r="NQJ112" s="9"/>
      <c r="NQK112" s="9"/>
      <c r="NQL112" s="9"/>
      <c r="NQM112" s="9"/>
      <c r="NQN112" s="9"/>
      <c r="NQO112" s="9"/>
      <c r="NQP112" s="9"/>
      <c r="NQQ112" s="9"/>
      <c r="NQR112" s="9"/>
      <c r="NQS112" s="9"/>
      <c r="NQT112" s="9"/>
      <c r="NQU112" s="9"/>
      <c r="NQV112" s="9"/>
      <c r="NQW112" s="9"/>
      <c r="NQX112" s="9"/>
      <c r="NQY112" s="9"/>
      <c r="NQZ112" s="9"/>
      <c r="NRA112" s="9"/>
      <c r="NRB112" s="9"/>
      <c r="NRC112" s="9"/>
      <c r="NRD112" s="9"/>
      <c r="NRE112" s="9"/>
      <c r="NRF112" s="9"/>
      <c r="NRG112" s="9"/>
      <c r="NRH112" s="9"/>
      <c r="NRI112" s="9"/>
      <c r="NRJ112" s="9"/>
      <c r="NRK112" s="9"/>
      <c r="NRL112" s="9"/>
      <c r="NRM112" s="9"/>
      <c r="NRN112" s="9"/>
      <c r="NRO112" s="9"/>
      <c r="NRP112" s="9"/>
      <c r="NRQ112" s="9"/>
      <c r="NRR112" s="9"/>
      <c r="NRS112" s="9"/>
      <c r="NRT112" s="9"/>
      <c r="NRU112" s="9"/>
      <c r="NRV112" s="9"/>
      <c r="NRW112" s="9"/>
      <c r="NRX112" s="9"/>
      <c r="NRY112" s="9"/>
      <c r="NRZ112" s="9"/>
      <c r="NSA112" s="9"/>
      <c r="NSB112" s="9"/>
      <c r="NSC112" s="9"/>
      <c r="NSD112" s="9"/>
      <c r="NSE112" s="9"/>
      <c r="NSF112" s="9"/>
      <c r="NSG112" s="9"/>
      <c r="NSH112" s="9"/>
      <c r="NSI112" s="9"/>
      <c r="NSJ112" s="9"/>
      <c r="NSK112" s="9"/>
      <c r="NSL112" s="9"/>
      <c r="NSM112" s="9"/>
      <c r="NSN112" s="9"/>
      <c r="NSO112" s="9"/>
      <c r="NSP112" s="9"/>
      <c r="NSQ112" s="9"/>
      <c r="NSR112" s="9"/>
      <c r="NSS112" s="9"/>
      <c r="NST112" s="9"/>
      <c r="NSU112" s="9"/>
      <c r="NSV112" s="9"/>
      <c r="NSW112" s="9"/>
      <c r="NSX112" s="9"/>
      <c r="NSY112" s="9"/>
      <c r="NSZ112" s="9"/>
      <c r="NTA112" s="9"/>
      <c r="NTB112" s="9"/>
      <c r="NTC112" s="9"/>
      <c r="NTD112" s="9"/>
      <c r="NTE112" s="9"/>
      <c r="NTF112" s="9"/>
      <c r="NTG112" s="9"/>
      <c r="NTH112" s="9"/>
      <c r="NTI112" s="9"/>
      <c r="NTJ112" s="9"/>
      <c r="NTK112" s="9"/>
      <c r="NTL112" s="9"/>
      <c r="NTM112" s="9"/>
      <c r="NTN112" s="9"/>
      <c r="NTO112" s="9"/>
      <c r="NTP112" s="9"/>
      <c r="NTQ112" s="9"/>
      <c r="NTR112" s="9"/>
      <c r="NTS112" s="9"/>
      <c r="NTT112" s="9"/>
      <c r="NTU112" s="9"/>
      <c r="NTV112" s="9"/>
      <c r="NTW112" s="9"/>
      <c r="NTX112" s="9"/>
      <c r="NTY112" s="9"/>
      <c r="NTZ112" s="9"/>
      <c r="NUA112" s="9"/>
      <c r="NUB112" s="9"/>
      <c r="NUC112" s="9"/>
      <c r="NUD112" s="9"/>
      <c r="NUE112" s="9"/>
      <c r="NUF112" s="9"/>
      <c r="NUG112" s="9"/>
      <c r="NUH112" s="9"/>
      <c r="NUI112" s="9"/>
      <c r="NUJ112" s="9"/>
      <c r="NUK112" s="9"/>
      <c r="NUL112" s="9"/>
      <c r="NUM112" s="9"/>
      <c r="NUN112" s="9"/>
      <c r="NUO112" s="9"/>
      <c r="NUP112" s="9"/>
      <c r="NUQ112" s="9"/>
      <c r="NUR112" s="9"/>
      <c r="NUS112" s="9"/>
      <c r="NUT112" s="9"/>
      <c r="NUU112" s="9"/>
      <c r="NUV112" s="9"/>
      <c r="NUW112" s="9"/>
      <c r="NUX112" s="9"/>
      <c r="NUY112" s="9"/>
      <c r="NUZ112" s="9"/>
      <c r="NVA112" s="9"/>
      <c r="NVB112" s="9"/>
      <c r="NVC112" s="9"/>
      <c r="NVD112" s="9"/>
      <c r="NVE112" s="9"/>
      <c r="NVF112" s="9"/>
      <c r="NVG112" s="9"/>
      <c r="NVH112" s="9"/>
      <c r="NVI112" s="9"/>
      <c r="NVJ112" s="9"/>
      <c r="NVK112" s="9"/>
      <c r="NVL112" s="9"/>
      <c r="NVM112" s="9"/>
      <c r="NVN112" s="9"/>
      <c r="NVO112" s="9"/>
      <c r="NVP112" s="9"/>
      <c r="NVQ112" s="9"/>
      <c r="NVR112" s="9"/>
      <c r="NVS112" s="9"/>
      <c r="NVT112" s="9"/>
      <c r="NVU112" s="9"/>
      <c r="NVV112" s="9"/>
      <c r="NVW112" s="9"/>
      <c r="NVX112" s="9"/>
      <c r="NVY112" s="9"/>
      <c r="NVZ112" s="9"/>
      <c r="NWA112" s="9"/>
      <c r="NWB112" s="9"/>
      <c r="NWC112" s="9"/>
      <c r="NWD112" s="9"/>
      <c r="NWE112" s="9"/>
      <c r="NWF112" s="9"/>
      <c r="NWG112" s="9"/>
      <c r="NWH112" s="9"/>
      <c r="NWI112" s="9"/>
      <c r="NWJ112" s="9"/>
      <c r="NWK112" s="9"/>
      <c r="NWL112" s="9"/>
      <c r="NWM112" s="9"/>
      <c r="NWN112" s="9"/>
      <c r="NWO112" s="9"/>
      <c r="NWP112" s="9"/>
      <c r="NWQ112" s="9"/>
      <c r="NWR112" s="9"/>
      <c r="NWS112" s="9"/>
      <c r="NWT112" s="9"/>
      <c r="NWU112" s="9"/>
      <c r="NWV112" s="9"/>
      <c r="NWW112" s="9"/>
      <c r="NWX112" s="9"/>
      <c r="NWY112" s="9"/>
      <c r="NWZ112" s="9"/>
      <c r="NXA112" s="9"/>
      <c r="NXB112" s="9"/>
      <c r="NXC112" s="9"/>
      <c r="NXD112" s="9"/>
      <c r="NXE112" s="9"/>
      <c r="NXF112" s="9"/>
      <c r="NXG112" s="9"/>
      <c r="NXH112" s="9"/>
      <c r="NXI112" s="9"/>
      <c r="NXJ112" s="9"/>
      <c r="NXK112" s="9"/>
      <c r="NXL112" s="9"/>
      <c r="NXM112" s="9"/>
      <c r="NXN112" s="9"/>
      <c r="NXO112" s="9"/>
      <c r="NXP112" s="9"/>
      <c r="NXQ112" s="9"/>
      <c r="NXR112" s="9"/>
      <c r="NXS112" s="9"/>
      <c r="NXT112" s="9"/>
      <c r="NXU112" s="9"/>
      <c r="NXV112" s="9"/>
      <c r="NXW112" s="9"/>
      <c r="NXX112" s="9"/>
      <c r="NXY112" s="9"/>
      <c r="NXZ112" s="9"/>
      <c r="NYA112" s="9"/>
      <c r="NYB112" s="9"/>
      <c r="NYC112" s="9"/>
      <c r="NYD112" s="9"/>
      <c r="NYE112" s="9"/>
      <c r="NYF112" s="9"/>
      <c r="NYG112" s="9"/>
      <c r="NYH112" s="9"/>
      <c r="NYI112" s="9"/>
      <c r="NYJ112" s="9"/>
      <c r="NYK112" s="9"/>
      <c r="NYL112" s="9"/>
      <c r="NYM112" s="9"/>
      <c r="NYN112" s="9"/>
      <c r="NYO112" s="9"/>
      <c r="NYP112" s="9"/>
      <c r="NYQ112" s="9"/>
      <c r="NYR112" s="9"/>
      <c r="NYS112" s="9"/>
      <c r="NYT112" s="9"/>
      <c r="NYU112" s="9"/>
      <c r="NYV112" s="9"/>
      <c r="NYW112" s="9"/>
      <c r="NYX112" s="9"/>
      <c r="NYY112" s="9"/>
      <c r="NYZ112" s="9"/>
      <c r="NZA112" s="9"/>
      <c r="NZB112" s="9"/>
      <c r="NZC112" s="9"/>
      <c r="NZD112" s="9"/>
      <c r="NZE112" s="9"/>
      <c r="NZF112" s="9"/>
      <c r="NZG112" s="9"/>
      <c r="NZH112" s="9"/>
      <c r="NZI112" s="9"/>
      <c r="NZJ112" s="9"/>
      <c r="NZK112" s="9"/>
      <c r="NZL112" s="9"/>
      <c r="NZM112" s="9"/>
      <c r="NZN112" s="9"/>
      <c r="NZO112" s="9"/>
      <c r="NZP112" s="9"/>
      <c r="NZQ112" s="9"/>
      <c r="NZR112" s="9"/>
      <c r="NZS112" s="9"/>
      <c r="NZT112" s="9"/>
      <c r="NZU112" s="9"/>
      <c r="NZV112" s="9"/>
      <c r="NZW112" s="9"/>
      <c r="NZX112" s="9"/>
      <c r="NZY112" s="9"/>
      <c r="NZZ112" s="9"/>
      <c r="OAA112" s="9"/>
      <c r="OAB112" s="9"/>
      <c r="OAC112" s="9"/>
      <c r="OAD112" s="9"/>
      <c r="OAE112" s="9"/>
      <c r="OAF112" s="9"/>
      <c r="OAG112" s="9"/>
      <c r="OAH112" s="9"/>
      <c r="OAI112" s="9"/>
      <c r="OAJ112" s="9"/>
      <c r="OAK112" s="9"/>
      <c r="OAL112" s="9"/>
      <c r="OAM112" s="9"/>
      <c r="OAN112" s="9"/>
      <c r="OAO112" s="9"/>
      <c r="OAP112" s="9"/>
      <c r="OAQ112" s="9"/>
      <c r="OAR112" s="9"/>
      <c r="OAS112" s="9"/>
      <c r="OAT112" s="9"/>
      <c r="OAU112" s="9"/>
      <c r="OAV112" s="9"/>
      <c r="OAW112" s="9"/>
      <c r="OAX112" s="9"/>
      <c r="OAY112" s="9"/>
      <c r="OAZ112" s="9"/>
      <c r="OBA112" s="9"/>
      <c r="OBB112" s="9"/>
      <c r="OBC112" s="9"/>
      <c r="OBD112" s="9"/>
      <c r="OBE112" s="9"/>
      <c r="OBF112" s="9"/>
      <c r="OBG112" s="9"/>
      <c r="OBH112" s="9"/>
      <c r="OBI112" s="9"/>
      <c r="OBJ112" s="9"/>
      <c r="OBK112" s="9"/>
      <c r="OBL112" s="9"/>
      <c r="OBM112" s="9"/>
      <c r="OBN112" s="9"/>
      <c r="OBO112" s="9"/>
      <c r="OBP112" s="9"/>
      <c r="OBQ112" s="9"/>
      <c r="OBR112" s="9"/>
      <c r="OBS112" s="9"/>
      <c r="OBT112" s="9"/>
      <c r="OBU112" s="9"/>
      <c r="OBV112" s="9"/>
      <c r="OBW112" s="9"/>
      <c r="OBX112" s="9"/>
      <c r="OBY112" s="9"/>
      <c r="OBZ112" s="9"/>
      <c r="OCA112" s="9"/>
      <c r="OCB112" s="9"/>
      <c r="OCC112" s="9"/>
      <c r="OCD112" s="9"/>
      <c r="OCE112" s="9"/>
      <c r="OCF112" s="9"/>
      <c r="OCG112" s="9"/>
      <c r="OCH112" s="9"/>
      <c r="OCI112" s="9"/>
      <c r="OCJ112" s="9"/>
      <c r="OCK112" s="9"/>
      <c r="OCL112" s="9"/>
      <c r="OCM112" s="9"/>
      <c r="OCN112" s="9"/>
      <c r="OCO112" s="9"/>
      <c r="OCP112" s="9"/>
      <c r="OCQ112" s="9"/>
      <c r="OCR112" s="9"/>
      <c r="OCS112" s="9"/>
      <c r="OCT112" s="9"/>
      <c r="OCU112" s="9"/>
      <c r="OCV112" s="9"/>
      <c r="OCW112" s="9"/>
      <c r="OCX112" s="9"/>
      <c r="OCY112" s="9"/>
      <c r="OCZ112" s="9"/>
      <c r="ODA112" s="9"/>
      <c r="ODB112" s="9"/>
      <c r="ODC112" s="9"/>
      <c r="ODD112" s="9"/>
      <c r="ODE112" s="9"/>
      <c r="ODF112" s="9"/>
      <c r="ODG112" s="9"/>
      <c r="ODH112" s="9"/>
      <c r="ODI112" s="9"/>
      <c r="ODJ112" s="9"/>
      <c r="ODK112" s="9"/>
      <c r="ODL112" s="9"/>
      <c r="ODM112" s="9"/>
      <c r="ODN112" s="9"/>
      <c r="ODO112" s="9"/>
      <c r="ODP112" s="9"/>
      <c r="ODQ112" s="9"/>
      <c r="ODR112" s="9"/>
      <c r="ODS112" s="9"/>
      <c r="ODT112" s="9"/>
      <c r="ODU112" s="9"/>
      <c r="ODV112" s="9"/>
      <c r="ODW112" s="9"/>
      <c r="ODX112" s="9"/>
      <c r="ODY112" s="9"/>
      <c r="ODZ112" s="9"/>
      <c r="OEA112" s="9"/>
      <c r="OEB112" s="9"/>
      <c r="OEC112" s="9"/>
      <c r="OED112" s="9"/>
      <c r="OEE112" s="9"/>
      <c r="OEF112" s="9"/>
      <c r="OEG112" s="9"/>
      <c r="OEH112" s="9"/>
      <c r="OEI112" s="9"/>
      <c r="OEJ112" s="9"/>
      <c r="OEK112" s="9"/>
      <c r="OEL112" s="9"/>
      <c r="OEM112" s="9"/>
      <c r="OEN112" s="9"/>
      <c r="OEO112" s="9"/>
      <c r="OEP112" s="9"/>
      <c r="OEQ112" s="9"/>
      <c r="OER112" s="9"/>
      <c r="OES112" s="9"/>
      <c r="OET112" s="9"/>
      <c r="OEU112" s="9"/>
      <c r="OEV112" s="9"/>
      <c r="OEW112" s="9"/>
      <c r="OEX112" s="9"/>
      <c r="OEY112" s="9"/>
      <c r="OEZ112" s="9"/>
      <c r="OFA112" s="9"/>
      <c r="OFB112" s="9"/>
      <c r="OFC112" s="9"/>
      <c r="OFD112" s="9"/>
      <c r="OFE112" s="9"/>
      <c r="OFF112" s="9"/>
      <c r="OFG112" s="9"/>
      <c r="OFH112" s="9"/>
      <c r="OFI112" s="9"/>
      <c r="OFJ112" s="9"/>
      <c r="OFK112" s="9"/>
      <c r="OFL112" s="9"/>
      <c r="OFM112" s="9"/>
      <c r="OFN112" s="9"/>
      <c r="OFO112" s="9"/>
      <c r="OFP112" s="9"/>
      <c r="OFQ112" s="9"/>
      <c r="OFR112" s="9"/>
      <c r="OFS112" s="9"/>
      <c r="OFT112" s="9"/>
      <c r="OFU112" s="9"/>
      <c r="OFV112" s="9"/>
      <c r="OFW112" s="9"/>
      <c r="OFX112" s="9"/>
      <c r="OFY112" s="9"/>
      <c r="OFZ112" s="9"/>
      <c r="OGA112" s="9"/>
      <c r="OGB112" s="9"/>
      <c r="OGC112" s="9"/>
      <c r="OGD112" s="9"/>
      <c r="OGE112" s="9"/>
      <c r="OGF112" s="9"/>
      <c r="OGG112" s="9"/>
      <c r="OGH112" s="9"/>
      <c r="OGI112" s="9"/>
      <c r="OGJ112" s="9"/>
      <c r="OGK112" s="9"/>
      <c r="OGL112" s="9"/>
      <c r="OGM112" s="9"/>
      <c r="OGN112" s="9"/>
      <c r="OGO112" s="9"/>
      <c r="OGP112" s="9"/>
      <c r="OGQ112" s="9"/>
      <c r="OGR112" s="9"/>
      <c r="OGS112" s="9"/>
      <c r="OGT112" s="9"/>
      <c r="OGU112" s="9"/>
      <c r="OGV112" s="9"/>
      <c r="OGW112" s="9"/>
      <c r="OGX112" s="9"/>
      <c r="OGY112" s="9"/>
      <c r="OGZ112" s="9"/>
      <c r="OHA112" s="9"/>
      <c r="OHB112" s="9"/>
      <c r="OHC112" s="9"/>
      <c r="OHD112" s="9"/>
      <c r="OHE112" s="9"/>
      <c r="OHF112" s="9"/>
      <c r="OHG112" s="9"/>
      <c r="OHH112" s="9"/>
      <c r="OHI112" s="9"/>
      <c r="OHJ112" s="9"/>
      <c r="OHK112" s="9"/>
      <c r="OHL112" s="9"/>
      <c r="OHM112" s="9"/>
      <c r="OHN112" s="9"/>
      <c r="OHO112" s="9"/>
      <c r="OHP112" s="9"/>
      <c r="OHQ112" s="9"/>
      <c r="OHR112" s="9"/>
      <c r="OHS112" s="9"/>
      <c r="OHT112" s="9"/>
      <c r="OHU112" s="9"/>
      <c r="OHV112" s="9"/>
      <c r="OHW112" s="9"/>
      <c r="OHX112" s="9"/>
      <c r="OHY112" s="9"/>
      <c r="OHZ112" s="9"/>
      <c r="OIA112" s="9"/>
      <c r="OIB112" s="9"/>
      <c r="OIC112" s="9"/>
      <c r="OID112" s="9"/>
      <c r="OIE112" s="9"/>
      <c r="OIF112" s="9"/>
      <c r="OIG112" s="9"/>
      <c r="OIH112" s="9"/>
      <c r="OII112" s="9"/>
      <c r="OIJ112" s="9"/>
      <c r="OIK112" s="9"/>
      <c r="OIL112" s="9"/>
      <c r="OIM112" s="9"/>
      <c r="OIN112" s="9"/>
      <c r="OIO112" s="9"/>
      <c r="OIP112" s="9"/>
      <c r="OIQ112" s="9"/>
      <c r="OIR112" s="9"/>
      <c r="OIS112" s="9"/>
      <c r="OIT112" s="9"/>
      <c r="OIU112" s="9"/>
      <c r="OIV112" s="9"/>
      <c r="OIW112" s="9"/>
      <c r="OIX112" s="9"/>
      <c r="OIY112" s="9"/>
      <c r="OIZ112" s="9"/>
      <c r="OJA112" s="9"/>
      <c r="OJB112" s="9"/>
      <c r="OJC112" s="9"/>
      <c r="OJD112" s="9"/>
      <c r="OJE112" s="9"/>
      <c r="OJF112" s="9"/>
      <c r="OJG112" s="9"/>
      <c r="OJH112" s="9"/>
      <c r="OJI112" s="9"/>
      <c r="OJJ112" s="9"/>
      <c r="OJK112" s="9"/>
      <c r="OJL112" s="9"/>
      <c r="OJM112" s="9"/>
      <c r="OJN112" s="9"/>
      <c r="OJO112" s="9"/>
      <c r="OJP112" s="9"/>
      <c r="OJQ112" s="9"/>
      <c r="OJR112" s="9"/>
      <c r="OJS112" s="9"/>
      <c r="OJT112" s="9"/>
      <c r="OJU112" s="9"/>
      <c r="OJV112" s="9"/>
      <c r="OJW112" s="9"/>
      <c r="OJX112" s="9"/>
      <c r="OJY112" s="9"/>
      <c r="OJZ112" s="9"/>
      <c r="OKA112" s="9"/>
      <c r="OKB112" s="9"/>
      <c r="OKC112" s="9"/>
      <c r="OKD112" s="9"/>
      <c r="OKE112" s="9"/>
      <c r="OKF112" s="9"/>
      <c r="OKG112" s="9"/>
      <c r="OKH112" s="9"/>
      <c r="OKI112" s="9"/>
      <c r="OKJ112" s="9"/>
      <c r="OKK112" s="9"/>
      <c r="OKL112" s="9"/>
      <c r="OKM112" s="9"/>
      <c r="OKN112" s="9"/>
      <c r="OKO112" s="9"/>
      <c r="OKP112" s="9"/>
      <c r="OKQ112" s="9"/>
      <c r="OKR112" s="9"/>
      <c r="OKS112" s="9"/>
      <c r="OKT112" s="9"/>
      <c r="OKU112" s="9"/>
      <c r="OKV112" s="9"/>
      <c r="OKW112" s="9"/>
      <c r="OKX112" s="9"/>
      <c r="OKY112" s="9"/>
      <c r="OKZ112" s="9"/>
      <c r="OLA112" s="9"/>
      <c r="OLB112" s="9"/>
      <c r="OLC112" s="9"/>
      <c r="OLD112" s="9"/>
      <c r="OLE112" s="9"/>
      <c r="OLF112" s="9"/>
      <c r="OLG112" s="9"/>
      <c r="OLH112" s="9"/>
      <c r="OLI112" s="9"/>
      <c r="OLJ112" s="9"/>
      <c r="OLK112" s="9"/>
      <c r="OLL112" s="9"/>
      <c r="OLM112" s="9"/>
      <c r="OLN112" s="9"/>
      <c r="OLO112" s="9"/>
      <c r="OLP112" s="9"/>
      <c r="OLQ112" s="9"/>
      <c r="OLR112" s="9"/>
      <c r="OLS112" s="9"/>
      <c r="OLT112" s="9"/>
      <c r="OLU112" s="9"/>
      <c r="OLV112" s="9"/>
      <c r="OLW112" s="9"/>
      <c r="OLX112" s="9"/>
      <c r="OLY112" s="9"/>
      <c r="OLZ112" s="9"/>
      <c r="OMA112" s="9"/>
      <c r="OMB112" s="9"/>
      <c r="OMC112" s="9"/>
      <c r="OMD112" s="9"/>
      <c r="OME112" s="9"/>
      <c r="OMF112" s="9"/>
      <c r="OMG112" s="9"/>
      <c r="OMH112" s="9"/>
      <c r="OMI112" s="9"/>
      <c r="OMJ112" s="9"/>
      <c r="OMK112" s="9"/>
      <c r="OML112" s="9"/>
      <c r="OMM112" s="9"/>
      <c r="OMN112" s="9"/>
      <c r="OMO112" s="9"/>
      <c r="OMP112" s="9"/>
      <c r="OMQ112" s="9"/>
      <c r="OMR112" s="9"/>
      <c r="OMS112" s="9"/>
      <c r="OMT112" s="9"/>
      <c r="OMU112" s="9"/>
      <c r="OMV112" s="9"/>
      <c r="OMW112" s="9"/>
      <c r="OMX112" s="9"/>
      <c r="OMY112" s="9"/>
      <c r="OMZ112" s="9"/>
      <c r="ONA112" s="9"/>
      <c r="ONB112" s="9"/>
      <c r="ONC112" s="9"/>
      <c r="OND112" s="9"/>
      <c r="ONE112" s="9"/>
      <c r="ONF112" s="9"/>
      <c r="ONG112" s="9"/>
      <c r="ONH112" s="9"/>
      <c r="ONI112" s="9"/>
      <c r="ONJ112" s="9"/>
      <c r="ONK112" s="9"/>
      <c r="ONL112" s="9"/>
      <c r="ONM112" s="9"/>
      <c r="ONN112" s="9"/>
      <c r="ONO112" s="9"/>
      <c r="ONP112" s="9"/>
      <c r="ONQ112" s="9"/>
      <c r="ONR112" s="9"/>
      <c r="ONS112" s="9"/>
      <c r="ONT112" s="9"/>
      <c r="ONU112" s="9"/>
      <c r="ONV112" s="9"/>
      <c r="ONW112" s="9"/>
      <c r="ONX112" s="9"/>
      <c r="ONY112" s="9"/>
      <c r="ONZ112" s="9"/>
      <c r="OOA112" s="9"/>
      <c r="OOB112" s="9"/>
      <c r="OOC112" s="9"/>
      <c r="OOD112" s="9"/>
      <c r="OOE112" s="9"/>
      <c r="OOF112" s="9"/>
      <c r="OOG112" s="9"/>
      <c r="OOH112" s="9"/>
      <c r="OOI112" s="9"/>
      <c r="OOJ112" s="9"/>
      <c r="OOK112" s="9"/>
      <c r="OOL112" s="9"/>
      <c r="OOM112" s="9"/>
      <c r="OON112" s="9"/>
      <c r="OOO112" s="9"/>
      <c r="OOP112" s="9"/>
      <c r="OOQ112" s="9"/>
      <c r="OOR112" s="9"/>
      <c r="OOS112" s="9"/>
      <c r="OOT112" s="9"/>
      <c r="OOU112" s="9"/>
      <c r="OOV112" s="9"/>
      <c r="OOW112" s="9"/>
      <c r="OOX112" s="9"/>
      <c r="OOY112" s="9"/>
      <c r="OOZ112" s="9"/>
      <c r="OPA112" s="9"/>
      <c r="OPB112" s="9"/>
      <c r="OPC112" s="9"/>
      <c r="OPD112" s="9"/>
      <c r="OPE112" s="9"/>
      <c r="OPF112" s="9"/>
      <c r="OPG112" s="9"/>
      <c r="OPH112" s="9"/>
      <c r="OPI112" s="9"/>
      <c r="OPJ112" s="9"/>
      <c r="OPK112" s="9"/>
      <c r="OPL112" s="9"/>
      <c r="OPM112" s="9"/>
      <c r="OPN112" s="9"/>
      <c r="OPO112" s="9"/>
      <c r="OPP112" s="9"/>
      <c r="OPQ112" s="9"/>
      <c r="OPR112" s="9"/>
      <c r="OPS112" s="9"/>
      <c r="OPT112" s="9"/>
      <c r="OPU112" s="9"/>
      <c r="OPV112" s="9"/>
      <c r="OPW112" s="9"/>
      <c r="OPX112" s="9"/>
      <c r="OPY112" s="9"/>
      <c r="OPZ112" s="9"/>
      <c r="OQA112" s="9"/>
      <c r="OQB112" s="9"/>
      <c r="OQC112" s="9"/>
      <c r="OQD112" s="9"/>
      <c r="OQE112" s="9"/>
      <c r="OQF112" s="9"/>
      <c r="OQG112" s="9"/>
      <c r="OQH112" s="9"/>
      <c r="OQI112" s="9"/>
      <c r="OQJ112" s="9"/>
      <c r="OQK112" s="9"/>
      <c r="OQL112" s="9"/>
      <c r="OQM112" s="9"/>
      <c r="OQN112" s="9"/>
      <c r="OQO112" s="9"/>
      <c r="OQP112" s="9"/>
      <c r="OQQ112" s="9"/>
      <c r="OQR112" s="9"/>
      <c r="OQS112" s="9"/>
      <c r="OQT112" s="9"/>
      <c r="OQU112" s="9"/>
      <c r="OQV112" s="9"/>
      <c r="OQW112" s="9"/>
      <c r="OQX112" s="9"/>
      <c r="OQY112" s="9"/>
      <c r="OQZ112" s="9"/>
      <c r="ORA112" s="9"/>
      <c r="ORB112" s="9"/>
      <c r="ORC112" s="9"/>
      <c r="ORD112" s="9"/>
      <c r="ORE112" s="9"/>
      <c r="ORF112" s="9"/>
      <c r="ORG112" s="9"/>
      <c r="ORH112" s="9"/>
      <c r="ORI112" s="9"/>
      <c r="ORJ112" s="9"/>
      <c r="ORK112" s="9"/>
      <c r="ORL112" s="9"/>
      <c r="ORM112" s="9"/>
      <c r="ORN112" s="9"/>
      <c r="ORO112" s="9"/>
      <c r="ORP112" s="9"/>
      <c r="ORQ112" s="9"/>
      <c r="ORR112" s="9"/>
      <c r="ORS112" s="9"/>
      <c r="ORT112" s="9"/>
      <c r="ORU112" s="9"/>
      <c r="ORV112" s="9"/>
      <c r="ORW112" s="9"/>
      <c r="ORX112" s="9"/>
      <c r="ORY112" s="9"/>
      <c r="ORZ112" s="9"/>
      <c r="OSA112" s="9"/>
      <c r="OSB112" s="9"/>
      <c r="OSC112" s="9"/>
      <c r="OSD112" s="9"/>
      <c r="OSE112" s="9"/>
      <c r="OSF112" s="9"/>
      <c r="OSG112" s="9"/>
      <c r="OSH112" s="9"/>
      <c r="OSI112" s="9"/>
      <c r="OSJ112" s="9"/>
      <c r="OSK112" s="9"/>
      <c r="OSL112" s="9"/>
      <c r="OSM112" s="9"/>
      <c r="OSN112" s="9"/>
      <c r="OSO112" s="9"/>
      <c r="OSP112" s="9"/>
      <c r="OSQ112" s="9"/>
      <c r="OSR112" s="9"/>
      <c r="OSS112" s="9"/>
      <c r="OST112" s="9"/>
      <c r="OSU112" s="9"/>
      <c r="OSV112" s="9"/>
      <c r="OSW112" s="9"/>
      <c r="OSX112" s="9"/>
      <c r="OSY112" s="9"/>
      <c r="OSZ112" s="9"/>
      <c r="OTA112" s="9"/>
      <c r="OTB112" s="9"/>
      <c r="OTC112" s="9"/>
      <c r="OTD112" s="9"/>
      <c r="OTE112" s="9"/>
      <c r="OTF112" s="9"/>
      <c r="OTG112" s="9"/>
      <c r="OTH112" s="9"/>
      <c r="OTI112" s="9"/>
      <c r="OTJ112" s="9"/>
      <c r="OTK112" s="9"/>
      <c r="OTL112" s="9"/>
      <c r="OTM112" s="9"/>
      <c r="OTN112" s="9"/>
      <c r="OTO112" s="9"/>
      <c r="OTP112" s="9"/>
      <c r="OTQ112" s="9"/>
      <c r="OTR112" s="9"/>
      <c r="OTS112" s="9"/>
      <c r="OTT112" s="9"/>
      <c r="OTU112" s="9"/>
      <c r="OTV112" s="9"/>
      <c r="OTW112" s="9"/>
      <c r="OTX112" s="9"/>
      <c r="OTY112" s="9"/>
      <c r="OTZ112" s="9"/>
      <c r="OUA112" s="9"/>
      <c r="OUB112" s="9"/>
      <c r="OUC112" s="9"/>
      <c r="OUD112" s="9"/>
      <c r="OUE112" s="9"/>
      <c r="OUF112" s="9"/>
      <c r="OUG112" s="9"/>
      <c r="OUH112" s="9"/>
      <c r="OUI112" s="9"/>
      <c r="OUJ112" s="9"/>
      <c r="OUK112" s="9"/>
      <c r="OUL112" s="9"/>
      <c r="OUM112" s="9"/>
      <c r="OUN112" s="9"/>
      <c r="OUO112" s="9"/>
      <c r="OUP112" s="9"/>
      <c r="OUQ112" s="9"/>
      <c r="OUR112" s="9"/>
      <c r="OUS112" s="9"/>
      <c r="OUT112" s="9"/>
      <c r="OUU112" s="9"/>
      <c r="OUV112" s="9"/>
      <c r="OUW112" s="9"/>
      <c r="OUX112" s="9"/>
      <c r="OUY112" s="9"/>
      <c r="OUZ112" s="9"/>
      <c r="OVA112" s="9"/>
      <c r="OVB112" s="9"/>
      <c r="OVC112" s="9"/>
      <c r="OVD112" s="9"/>
      <c r="OVE112" s="9"/>
      <c r="OVF112" s="9"/>
      <c r="OVG112" s="9"/>
      <c r="OVH112" s="9"/>
      <c r="OVI112" s="9"/>
      <c r="OVJ112" s="9"/>
      <c r="OVK112" s="9"/>
      <c r="OVL112" s="9"/>
      <c r="OVM112" s="9"/>
      <c r="OVN112" s="9"/>
      <c r="OVO112" s="9"/>
      <c r="OVP112" s="9"/>
      <c r="OVQ112" s="9"/>
      <c r="OVR112" s="9"/>
      <c r="OVS112" s="9"/>
      <c r="OVT112" s="9"/>
      <c r="OVU112" s="9"/>
      <c r="OVV112" s="9"/>
      <c r="OVW112" s="9"/>
      <c r="OVX112" s="9"/>
      <c r="OVY112" s="9"/>
      <c r="OVZ112" s="9"/>
      <c r="OWA112" s="9"/>
      <c r="OWB112" s="9"/>
      <c r="OWC112" s="9"/>
      <c r="OWD112" s="9"/>
      <c r="OWE112" s="9"/>
      <c r="OWF112" s="9"/>
      <c r="OWG112" s="9"/>
      <c r="OWH112" s="9"/>
      <c r="OWI112" s="9"/>
      <c r="OWJ112" s="9"/>
      <c r="OWK112" s="9"/>
      <c r="OWL112" s="9"/>
      <c r="OWM112" s="9"/>
      <c r="OWN112" s="9"/>
      <c r="OWO112" s="9"/>
      <c r="OWP112" s="9"/>
      <c r="OWQ112" s="9"/>
      <c r="OWR112" s="9"/>
      <c r="OWS112" s="9"/>
      <c r="OWT112" s="9"/>
      <c r="OWU112" s="9"/>
      <c r="OWV112" s="9"/>
      <c r="OWW112" s="9"/>
      <c r="OWX112" s="9"/>
      <c r="OWY112" s="9"/>
      <c r="OWZ112" s="9"/>
      <c r="OXA112" s="9"/>
      <c r="OXB112" s="9"/>
      <c r="OXC112" s="9"/>
      <c r="OXD112" s="9"/>
      <c r="OXE112" s="9"/>
      <c r="OXF112" s="9"/>
      <c r="OXG112" s="9"/>
      <c r="OXH112" s="9"/>
      <c r="OXI112" s="9"/>
      <c r="OXJ112" s="9"/>
      <c r="OXK112" s="9"/>
      <c r="OXL112" s="9"/>
      <c r="OXM112" s="9"/>
      <c r="OXN112" s="9"/>
      <c r="OXO112" s="9"/>
      <c r="OXP112" s="9"/>
      <c r="OXQ112" s="9"/>
      <c r="OXR112" s="9"/>
      <c r="OXS112" s="9"/>
      <c r="OXT112" s="9"/>
      <c r="OXU112" s="9"/>
      <c r="OXV112" s="9"/>
      <c r="OXW112" s="9"/>
      <c r="OXX112" s="9"/>
      <c r="OXY112" s="9"/>
      <c r="OXZ112" s="9"/>
      <c r="OYA112" s="9"/>
      <c r="OYB112" s="9"/>
      <c r="OYC112" s="9"/>
      <c r="OYD112" s="9"/>
      <c r="OYE112" s="9"/>
      <c r="OYF112" s="9"/>
      <c r="OYG112" s="9"/>
      <c r="OYH112" s="9"/>
      <c r="OYI112" s="9"/>
      <c r="OYJ112" s="9"/>
      <c r="OYK112" s="9"/>
      <c r="OYL112" s="9"/>
      <c r="OYM112" s="9"/>
      <c r="OYN112" s="9"/>
      <c r="OYO112" s="9"/>
      <c r="OYP112" s="9"/>
      <c r="OYQ112" s="9"/>
      <c r="OYR112" s="9"/>
      <c r="OYS112" s="9"/>
      <c r="OYT112" s="9"/>
      <c r="OYU112" s="9"/>
      <c r="OYV112" s="9"/>
      <c r="OYW112" s="9"/>
      <c r="OYX112" s="9"/>
      <c r="OYY112" s="9"/>
      <c r="OYZ112" s="9"/>
      <c r="OZA112" s="9"/>
      <c r="OZB112" s="9"/>
      <c r="OZC112" s="9"/>
      <c r="OZD112" s="9"/>
      <c r="OZE112" s="9"/>
      <c r="OZF112" s="9"/>
      <c r="OZG112" s="9"/>
      <c r="OZH112" s="9"/>
      <c r="OZI112" s="9"/>
      <c r="OZJ112" s="9"/>
      <c r="OZK112" s="9"/>
      <c r="OZL112" s="9"/>
      <c r="OZM112" s="9"/>
      <c r="OZN112" s="9"/>
      <c r="OZO112" s="9"/>
      <c r="OZP112" s="9"/>
      <c r="OZQ112" s="9"/>
      <c r="OZR112" s="9"/>
      <c r="OZS112" s="9"/>
      <c r="OZT112" s="9"/>
      <c r="OZU112" s="9"/>
      <c r="OZV112" s="9"/>
      <c r="OZW112" s="9"/>
      <c r="OZX112" s="9"/>
      <c r="OZY112" s="9"/>
      <c r="OZZ112" s="9"/>
      <c r="PAA112" s="9"/>
      <c r="PAB112" s="9"/>
      <c r="PAC112" s="9"/>
      <c r="PAD112" s="9"/>
      <c r="PAE112" s="9"/>
      <c r="PAF112" s="9"/>
      <c r="PAG112" s="9"/>
      <c r="PAH112" s="9"/>
      <c r="PAI112" s="9"/>
      <c r="PAJ112" s="9"/>
      <c r="PAK112" s="9"/>
      <c r="PAL112" s="9"/>
      <c r="PAM112" s="9"/>
      <c r="PAN112" s="9"/>
      <c r="PAO112" s="9"/>
      <c r="PAP112" s="9"/>
      <c r="PAQ112" s="9"/>
      <c r="PAR112" s="9"/>
      <c r="PAS112" s="9"/>
      <c r="PAT112" s="9"/>
      <c r="PAU112" s="9"/>
      <c r="PAV112" s="9"/>
      <c r="PAW112" s="9"/>
      <c r="PAX112" s="9"/>
      <c r="PAY112" s="9"/>
      <c r="PAZ112" s="9"/>
      <c r="PBA112" s="9"/>
      <c r="PBB112" s="9"/>
      <c r="PBC112" s="9"/>
      <c r="PBD112" s="9"/>
      <c r="PBE112" s="9"/>
      <c r="PBF112" s="9"/>
      <c r="PBG112" s="9"/>
      <c r="PBH112" s="9"/>
      <c r="PBI112" s="9"/>
      <c r="PBJ112" s="9"/>
      <c r="PBK112" s="9"/>
      <c r="PBL112" s="9"/>
      <c r="PBM112" s="9"/>
      <c r="PBN112" s="9"/>
      <c r="PBO112" s="9"/>
      <c r="PBP112" s="9"/>
      <c r="PBQ112" s="9"/>
      <c r="PBR112" s="9"/>
      <c r="PBS112" s="9"/>
      <c r="PBT112" s="9"/>
      <c r="PBU112" s="9"/>
      <c r="PBV112" s="9"/>
      <c r="PBW112" s="9"/>
      <c r="PBX112" s="9"/>
      <c r="PBY112" s="9"/>
      <c r="PBZ112" s="9"/>
      <c r="PCA112" s="9"/>
      <c r="PCB112" s="9"/>
      <c r="PCC112" s="9"/>
      <c r="PCD112" s="9"/>
      <c r="PCE112" s="9"/>
      <c r="PCF112" s="9"/>
      <c r="PCG112" s="9"/>
      <c r="PCH112" s="9"/>
      <c r="PCI112" s="9"/>
      <c r="PCJ112" s="9"/>
      <c r="PCK112" s="9"/>
      <c r="PCL112" s="9"/>
      <c r="PCM112" s="9"/>
      <c r="PCN112" s="9"/>
      <c r="PCO112" s="9"/>
      <c r="PCP112" s="9"/>
      <c r="PCQ112" s="9"/>
      <c r="PCR112" s="9"/>
      <c r="PCS112" s="9"/>
      <c r="PCT112" s="9"/>
      <c r="PCU112" s="9"/>
      <c r="PCV112" s="9"/>
      <c r="PCW112" s="9"/>
      <c r="PCX112" s="9"/>
      <c r="PCY112" s="9"/>
      <c r="PCZ112" s="9"/>
      <c r="PDA112" s="9"/>
      <c r="PDB112" s="9"/>
      <c r="PDC112" s="9"/>
      <c r="PDD112" s="9"/>
      <c r="PDE112" s="9"/>
      <c r="PDF112" s="9"/>
      <c r="PDG112" s="9"/>
      <c r="PDH112" s="9"/>
      <c r="PDI112" s="9"/>
      <c r="PDJ112" s="9"/>
      <c r="PDK112" s="9"/>
      <c r="PDL112" s="9"/>
      <c r="PDM112" s="9"/>
      <c r="PDN112" s="9"/>
      <c r="PDO112" s="9"/>
      <c r="PDP112" s="9"/>
      <c r="PDQ112" s="9"/>
      <c r="PDR112" s="9"/>
      <c r="PDS112" s="9"/>
      <c r="PDT112" s="9"/>
      <c r="PDU112" s="9"/>
      <c r="PDV112" s="9"/>
      <c r="PDW112" s="9"/>
      <c r="PDX112" s="9"/>
      <c r="PDY112" s="9"/>
      <c r="PDZ112" s="9"/>
      <c r="PEA112" s="9"/>
      <c r="PEB112" s="9"/>
      <c r="PEC112" s="9"/>
      <c r="PED112" s="9"/>
      <c r="PEE112" s="9"/>
      <c r="PEF112" s="9"/>
      <c r="PEG112" s="9"/>
      <c r="PEH112" s="9"/>
      <c r="PEI112" s="9"/>
      <c r="PEJ112" s="9"/>
      <c r="PEK112" s="9"/>
      <c r="PEL112" s="9"/>
      <c r="PEM112" s="9"/>
      <c r="PEN112" s="9"/>
      <c r="PEO112" s="9"/>
      <c r="PEP112" s="9"/>
      <c r="PEQ112" s="9"/>
      <c r="PER112" s="9"/>
      <c r="PES112" s="9"/>
      <c r="PET112" s="9"/>
      <c r="PEU112" s="9"/>
      <c r="PEV112" s="9"/>
      <c r="PEW112" s="9"/>
      <c r="PEX112" s="9"/>
      <c r="PEY112" s="9"/>
      <c r="PEZ112" s="9"/>
      <c r="PFA112" s="9"/>
      <c r="PFB112" s="9"/>
      <c r="PFC112" s="9"/>
      <c r="PFD112" s="9"/>
      <c r="PFE112" s="9"/>
      <c r="PFF112" s="9"/>
      <c r="PFG112" s="9"/>
      <c r="PFH112" s="9"/>
      <c r="PFI112" s="9"/>
      <c r="PFJ112" s="9"/>
      <c r="PFK112" s="9"/>
      <c r="PFL112" s="9"/>
      <c r="PFM112" s="9"/>
      <c r="PFN112" s="9"/>
      <c r="PFO112" s="9"/>
      <c r="PFP112" s="9"/>
      <c r="PFQ112" s="9"/>
      <c r="PFR112" s="9"/>
      <c r="PFS112" s="9"/>
      <c r="PFT112" s="9"/>
      <c r="PFU112" s="9"/>
      <c r="PFV112" s="9"/>
      <c r="PFW112" s="9"/>
      <c r="PFX112" s="9"/>
      <c r="PFY112" s="9"/>
      <c r="PFZ112" s="9"/>
      <c r="PGA112" s="9"/>
      <c r="PGB112" s="9"/>
      <c r="PGC112" s="9"/>
      <c r="PGD112" s="9"/>
      <c r="PGE112" s="9"/>
      <c r="PGF112" s="9"/>
      <c r="PGG112" s="9"/>
      <c r="PGH112" s="9"/>
      <c r="PGI112" s="9"/>
      <c r="PGJ112" s="9"/>
      <c r="PGK112" s="9"/>
      <c r="PGL112" s="9"/>
      <c r="PGM112" s="9"/>
      <c r="PGN112" s="9"/>
      <c r="PGO112" s="9"/>
      <c r="PGP112" s="9"/>
      <c r="PGQ112" s="9"/>
      <c r="PGR112" s="9"/>
      <c r="PGS112" s="9"/>
      <c r="PGT112" s="9"/>
      <c r="PGU112" s="9"/>
      <c r="PGV112" s="9"/>
      <c r="PGW112" s="9"/>
      <c r="PGX112" s="9"/>
      <c r="PGY112" s="9"/>
      <c r="PGZ112" s="9"/>
      <c r="PHA112" s="9"/>
      <c r="PHB112" s="9"/>
      <c r="PHC112" s="9"/>
      <c r="PHD112" s="9"/>
      <c r="PHE112" s="9"/>
      <c r="PHF112" s="9"/>
      <c r="PHG112" s="9"/>
      <c r="PHH112" s="9"/>
      <c r="PHI112" s="9"/>
      <c r="PHJ112" s="9"/>
      <c r="PHK112" s="9"/>
      <c r="PHL112" s="9"/>
      <c r="PHM112" s="9"/>
      <c r="PHN112" s="9"/>
      <c r="PHO112" s="9"/>
      <c r="PHP112" s="9"/>
      <c r="PHQ112" s="9"/>
      <c r="PHR112" s="9"/>
      <c r="PHS112" s="9"/>
      <c r="PHT112" s="9"/>
      <c r="PHU112" s="9"/>
      <c r="PHV112" s="9"/>
      <c r="PHW112" s="9"/>
      <c r="PHX112" s="9"/>
      <c r="PHY112" s="9"/>
      <c r="PHZ112" s="9"/>
      <c r="PIA112" s="9"/>
      <c r="PIB112" s="9"/>
      <c r="PIC112" s="9"/>
      <c r="PID112" s="9"/>
      <c r="PIE112" s="9"/>
      <c r="PIF112" s="9"/>
      <c r="PIG112" s="9"/>
      <c r="PIH112" s="9"/>
      <c r="PII112" s="9"/>
      <c r="PIJ112" s="9"/>
      <c r="PIK112" s="9"/>
      <c r="PIL112" s="9"/>
      <c r="PIM112" s="9"/>
      <c r="PIN112" s="9"/>
      <c r="PIO112" s="9"/>
      <c r="PIP112" s="9"/>
      <c r="PIQ112" s="9"/>
      <c r="PIR112" s="9"/>
      <c r="PIS112" s="9"/>
      <c r="PIT112" s="9"/>
      <c r="PIU112" s="9"/>
      <c r="PIV112" s="9"/>
      <c r="PIW112" s="9"/>
      <c r="PIX112" s="9"/>
      <c r="PIY112" s="9"/>
      <c r="PIZ112" s="9"/>
      <c r="PJA112" s="9"/>
      <c r="PJB112" s="9"/>
      <c r="PJC112" s="9"/>
      <c r="PJD112" s="9"/>
      <c r="PJE112" s="9"/>
      <c r="PJF112" s="9"/>
      <c r="PJG112" s="9"/>
      <c r="PJH112" s="9"/>
      <c r="PJI112" s="9"/>
      <c r="PJJ112" s="9"/>
      <c r="PJK112" s="9"/>
      <c r="PJL112" s="9"/>
      <c r="PJM112" s="9"/>
      <c r="PJN112" s="9"/>
      <c r="PJO112" s="9"/>
      <c r="PJP112" s="9"/>
      <c r="PJQ112" s="9"/>
      <c r="PJR112" s="9"/>
      <c r="PJS112" s="9"/>
      <c r="PJT112" s="9"/>
      <c r="PJU112" s="9"/>
      <c r="PJV112" s="9"/>
      <c r="PJW112" s="9"/>
      <c r="PJX112" s="9"/>
      <c r="PJY112" s="9"/>
      <c r="PJZ112" s="9"/>
      <c r="PKA112" s="9"/>
      <c r="PKB112" s="9"/>
      <c r="PKC112" s="9"/>
      <c r="PKD112" s="9"/>
      <c r="PKE112" s="9"/>
      <c r="PKF112" s="9"/>
      <c r="PKG112" s="9"/>
      <c r="PKH112" s="9"/>
      <c r="PKI112" s="9"/>
      <c r="PKJ112" s="9"/>
      <c r="PKK112" s="9"/>
      <c r="PKL112" s="9"/>
      <c r="PKM112" s="9"/>
      <c r="PKN112" s="9"/>
      <c r="PKO112" s="9"/>
      <c r="PKP112" s="9"/>
      <c r="PKQ112" s="9"/>
      <c r="PKR112" s="9"/>
      <c r="PKS112" s="9"/>
      <c r="PKT112" s="9"/>
      <c r="PKU112" s="9"/>
      <c r="PKV112" s="9"/>
      <c r="PKW112" s="9"/>
      <c r="PKX112" s="9"/>
      <c r="PKY112" s="9"/>
      <c r="PKZ112" s="9"/>
      <c r="PLA112" s="9"/>
      <c r="PLB112" s="9"/>
      <c r="PLC112" s="9"/>
      <c r="PLD112" s="9"/>
      <c r="PLE112" s="9"/>
      <c r="PLF112" s="9"/>
      <c r="PLG112" s="9"/>
      <c r="PLH112" s="9"/>
      <c r="PLI112" s="9"/>
      <c r="PLJ112" s="9"/>
      <c r="PLK112" s="9"/>
      <c r="PLL112" s="9"/>
      <c r="PLM112" s="9"/>
      <c r="PLN112" s="9"/>
      <c r="PLO112" s="9"/>
      <c r="PLP112" s="9"/>
      <c r="PLQ112" s="9"/>
      <c r="PLR112" s="9"/>
      <c r="PLS112" s="9"/>
      <c r="PLT112" s="9"/>
      <c r="PLU112" s="9"/>
      <c r="PLV112" s="9"/>
      <c r="PLW112" s="9"/>
      <c r="PLX112" s="9"/>
      <c r="PLY112" s="9"/>
      <c r="PLZ112" s="9"/>
      <c r="PMA112" s="9"/>
      <c r="PMB112" s="9"/>
      <c r="PMC112" s="9"/>
      <c r="PMD112" s="9"/>
      <c r="PME112" s="9"/>
      <c r="PMF112" s="9"/>
      <c r="PMG112" s="9"/>
      <c r="PMH112" s="9"/>
      <c r="PMI112" s="9"/>
      <c r="PMJ112" s="9"/>
      <c r="PMK112" s="9"/>
      <c r="PML112" s="9"/>
      <c r="PMM112" s="9"/>
      <c r="PMN112" s="9"/>
      <c r="PMO112" s="9"/>
      <c r="PMP112" s="9"/>
      <c r="PMQ112" s="9"/>
      <c r="PMR112" s="9"/>
      <c r="PMS112" s="9"/>
      <c r="PMT112" s="9"/>
      <c r="PMU112" s="9"/>
      <c r="PMV112" s="9"/>
      <c r="PMW112" s="9"/>
      <c r="PMX112" s="9"/>
      <c r="PMY112" s="9"/>
      <c r="PMZ112" s="9"/>
      <c r="PNA112" s="9"/>
      <c r="PNB112" s="9"/>
      <c r="PNC112" s="9"/>
      <c r="PND112" s="9"/>
      <c r="PNE112" s="9"/>
      <c r="PNF112" s="9"/>
      <c r="PNG112" s="9"/>
      <c r="PNH112" s="9"/>
      <c r="PNI112" s="9"/>
      <c r="PNJ112" s="9"/>
      <c r="PNK112" s="9"/>
      <c r="PNL112" s="9"/>
      <c r="PNM112" s="9"/>
      <c r="PNN112" s="9"/>
      <c r="PNO112" s="9"/>
      <c r="PNP112" s="9"/>
      <c r="PNQ112" s="9"/>
      <c r="PNR112" s="9"/>
      <c r="PNS112" s="9"/>
      <c r="PNT112" s="9"/>
      <c r="PNU112" s="9"/>
      <c r="PNV112" s="9"/>
      <c r="PNW112" s="9"/>
      <c r="PNX112" s="9"/>
      <c r="PNY112" s="9"/>
      <c r="PNZ112" s="9"/>
      <c r="POA112" s="9"/>
      <c r="POB112" s="9"/>
      <c r="POC112" s="9"/>
      <c r="POD112" s="9"/>
      <c r="POE112" s="9"/>
      <c r="POF112" s="9"/>
      <c r="POG112" s="9"/>
      <c r="POH112" s="9"/>
      <c r="POI112" s="9"/>
      <c r="POJ112" s="9"/>
      <c r="POK112" s="9"/>
      <c r="POL112" s="9"/>
      <c r="POM112" s="9"/>
      <c r="PON112" s="9"/>
      <c r="POO112" s="9"/>
      <c r="POP112" s="9"/>
      <c r="POQ112" s="9"/>
      <c r="POR112" s="9"/>
      <c r="POS112" s="9"/>
      <c r="POT112" s="9"/>
      <c r="POU112" s="9"/>
      <c r="POV112" s="9"/>
      <c r="POW112" s="9"/>
      <c r="POX112" s="9"/>
      <c r="POY112" s="9"/>
      <c r="POZ112" s="9"/>
      <c r="PPA112" s="9"/>
      <c r="PPB112" s="9"/>
      <c r="PPC112" s="9"/>
      <c r="PPD112" s="9"/>
      <c r="PPE112" s="9"/>
      <c r="PPF112" s="9"/>
      <c r="PPG112" s="9"/>
      <c r="PPH112" s="9"/>
      <c r="PPI112" s="9"/>
      <c r="PPJ112" s="9"/>
      <c r="PPK112" s="9"/>
      <c r="PPL112" s="9"/>
      <c r="PPM112" s="9"/>
      <c r="PPN112" s="9"/>
      <c r="PPO112" s="9"/>
      <c r="PPP112" s="9"/>
      <c r="PPQ112" s="9"/>
      <c r="PPR112" s="9"/>
      <c r="PPS112" s="9"/>
      <c r="PPT112" s="9"/>
      <c r="PPU112" s="9"/>
      <c r="PPV112" s="9"/>
      <c r="PPW112" s="9"/>
      <c r="PPX112" s="9"/>
      <c r="PPY112" s="9"/>
      <c r="PPZ112" s="9"/>
      <c r="PQA112" s="9"/>
      <c r="PQB112" s="9"/>
      <c r="PQC112" s="9"/>
      <c r="PQD112" s="9"/>
      <c r="PQE112" s="9"/>
      <c r="PQF112" s="9"/>
      <c r="PQG112" s="9"/>
      <c r="PQH112" s="9"/>
      <c r="PQI112" s="9"/>
      <c r="PQJ112" s="9"/>
      <c r="PQK112" s="9"/>
      <c r="PQL112" s="9"/>
      <c r="PQM112" s="9"/>
      <c r="PQN112" s="9"/>
      <c r="PQO112" s="9"/>
      <c r="PQP112" s="9"/>
      <c r="PQQ112" s="9"/>
      <c r="PQR112" s="9"/>
      <c r="PQS112" s="9"/>
      <c r="PQT112" s="9"/>
      <c r="PQU112" s="9"/>
      <c r="PQV112" s="9"/>
      <c r="PQW112" s="9"/>
      <c r="PQX112" s="9"/>
      <c r="PQY112" s="9"/>
      <c r="PQZ112" s="9"/>
      <c r="PRA112" s="9"/>
      <c r="PRB112" s="9"/>
      <c r="PRC112" s="9"/>
      <c r="PRD112" s="9"/>
      <c r="PRE112" s="9"/>
      <c r="PRF112" s="9"/>
      <c r="PRG112" s="9"/>
      <c r="PRH112" s="9"/>
      <c r="PRI112" s="9"/>
      <c r="PRJ112" s="9"/>
      <c r="PRK112" s="9"/>
      <c r="PRL112" s="9"/>
      <c r="PRM112" s="9"/>
      <c r="PRN112" s="9"/>
      <c r="PRO112" s="9"/>
      <c r="PRP112" s="9"/>
      <c r="PRQ112" s="9"/>
      <c r="PRR112" s="9"/>
      <c r="PRS112" s="9"/>
      <c r="PRT112" s="9"/>
      <c r="PRU112" s="9"/>
      <c r="PRV112" s="9"/>
      <c r="PRW112" s="9"/>
      <c r="PRX112" s="9"/>
      <c r="PRY112" s="9"/>
      <c r="PRZ112" s="9"/>
      <c r="PSA112" s="9"/>
      <c r="PSB112" s="9"/>
      <c r="PSC112" s="9"/>
      <c r="PSD112" s="9"/>
      <c r="PSE112" s="9"/>
      <c r="PSF112" s="9"/>
      <c r="PSG112" s="9"/>
      <c r="PSH112" s="9"/>
      <c r="PSI112" s="9"/>
      <c r="PSJ112" s="9"/>
      <c r="PSK112" s="9"/>
      <c r="PSL112" s="9"/>
      <c r="PSM112" s="9"/>
      <c r="PSN112" s="9"/>
      <c r="PSO112" s="9"/>
      <c r="PSP112" s="9"/>
      <c r="PSQ112" s="9"/>
      <c r="PSR112" s="9"/>
      <c r="PSS112" s="9"/>
      <c r="PST112" s="9"/>
      <c r="PSU112" s="9"/>
      <c r="PSV112" s="9"/>
      <c r="PSW112" s="9"/>
      <c r="PSX112" s="9"/>
      <c r="PSY112" s="9"/>
      <c r="PSZ112" s="9"/>
      <c r="PTA112" s="9"/>
      <c r="PTB112" s="9"/>
      <c r="PTC112" s="9"/>
      <c r="PTD112" s="9"/>
      <c r="PTE112" s="9"/>
      <c r="PTF112" s="9"/>
      <c r="PTG112" s="9"/>
      <c r="PTH112" s="9"/>
      <c r="PTI112" s="9"/>
      <c r="PTJ112" s="9"/>
      <c r="PTK112" s="9"/>
      <c r="PTL112" s="9"/>
      <c r="PTM112" s="9"/>
      <c r="PTN112" s="9"/>
      <c r="PTO112" s="9"/>
      <c r="PTP112" s="9"/>
      <c r="PTQ112" s="9"/>
      <c r="PTR112" s="9"/>
      <c r="PTS112" s="9"/>
      <c r="PTT112" s="9"/>
      <c r="PTU112" s="9"/>
      <c r="PTV112" s="9"/>
      <c r="PTW112" s="9"/>
      <c r="PTX112" s="9"/>
      <c r="PTY112" s="9"/>
      <c r="PTZ112" s="9"/>
      <c r="PUA112" s="9"/>
      <c r="PUB112" s="9"/>
      <c r="PUC112" s="9"/>
      <c r="PUD112" s="9"/>
      <c r="PUE112" s="9"/>
      <c r="PUF112" s="9"/>
      <c r="PUG112" s="9"/>
      <c r="PUH112" s="9"/>
      <c r="PUI112" s="9"/>
      <c r="PUJ112" s="9"/>
      <c r="PUK112" s="9"/>
      <c r="PUL112" s="9"/>
      <c r="PUM112" s="9"/>
      <c r="PUN112" s="9"/>
      <c r="PUO112" s="9"/>
      <c r="PUP112" s="9"/>
      <c r="PUQ112" s="9"/>
      <c r="PUR112" s="9"/>
      <c r="PUS112" s="9"/>
      <c r="PUT112" s="9"/>
      <c r="PUU112" s="9"/>
      <c r="PUV112" s="9"/>
      <c r="PUW112" s="9"/>
      <c r="PUX112" s="9"/>
      <c r="PUY112" s="9"/>
      <c r="PUZ112" s="9"/>
      <c r="PVA112" s="9"/>
      <c r="PVB112" s="9"/>
      <c r="PVC112" s="9"/>
      <c r="PVD112" s="9"/>
      <c r="PVE112" s="9"/>
      <c r="PVF112" s="9"/>
      <c r="PVG112" s="9"/>
      <c r="PVH112" s="9"/>
      <c r="PVI112" s="9"/>
      <c r="PVJ112" s="9"/>
      <c r="PVK112" s="9"/>
      <c r="PVL112" s="9"/>
      <c r="PVM112" s="9"/>
      <c r="PVN112" s="9"/>
      <c r="PVO112" s="9"/>
      <c r="PVP112" s="9"/>
      <c r="PVQ112" s="9"/>
      <c r="PVR112" s="9"/>
      <c r="PVS112" s="9"/>
      <c r="PVT112" s="9"/>
      <c r="PVU112" s="9"/>
      <c r="PVV112" s="9"/>
      <c r="PVW112" s="9"/>
      <c r="PVX112" s="9"/>
      <c r="PVY112" s="9"/>
      <c r="PVZ112" s="9"/>
      <c r="PWA112" s="9"/>
      <c r="PWB112" s="9"/>
      <c r="PWC112" s="9"/>
      <c r="PWD112" s="9"/>
      <c r="PWE112" s="9"/>
      <c r="PWF112" s="9"/>
      <c r="PWG112" s="9"/>
      <c r="PWH112" s="9"/>
      <c r="PWI112" s="9"/>
      <c r="PWJ112" s="9"/>
      <c r="PWK112" s="9"/>
      <c r="PWL112" s="9"/>
      <c r="PWM112" s="9"/>
      <c r="PWN112" s="9"/>
      <c r="PWO112" s="9"/>
      <c r="PWP112" s="9"/>
      <c r="PWQ112" s="9"/>
      <c r="PWR112" s="9"/>
      <c r="PWS112" s="9"/>
      <c r="PWT112" s="9"/>
      <c r="PWU112" s="9"/>
      <c r="PWV112" s="9"/>
      <c r="PWW112" s="9"/>
      <c r="PWX112" s="9"/>
      <c r="PWY112" s="9"/>
      <c r="PWZ112" s="9"/>
      <c r="PXA112" s="9"/>
      <c r="PXB112" s="9"/>
      <c r="PXC112" s="9"/>
      <c r="PXD112" s="9"/>
      <c r="PXE112" s="9"/>
      <c r="PXF112" s="9"/>
      <c r="PXG112" s="9"/>
      <c r="PXH112" s="9"/>
      <c r="PXI112" s="9"/>
      <c r="PXJ112" s="9"/>
      <c r="PXK112" s="9"/>
      <c r="PXL112" s="9"/>
      <c r="PXM112" s="9"/>
      <c r="PXN112" s="9"/>
      <c r="PXO112" s="9"/>
      <c r="PXP112" s="9"/>
      <c r="PXQ112" s="9"/>
      <c r="PXR112" s="9"/>
      <c r="PXS112" s="9"/>
      <c r="PXT112" s="9"/>
      <c r="PXU112" s="9"/>
      <c r="PXV112" s="9"/>
      <c r="PXW112" s="9"/>
      <c r="PXX112" s="9"/>
      <c r="PXY112" s="9"/>
      <c r="PXZ112" s="9"/>
      <c r="PYA112" s="9"/>
      <c r="PYB112" s="9"/>
      <c r="PYC112" s="9"/>
      <c r="PYD112" s="9"/>
      <c r="PYE112" s="9"/>
      <c r="PYF112" s="9"/>
      <c r="PYG112" s="9"/>
      <c r="PYH112" s="9"/>
      <c r="PYI112" s="9"/>
      <c r="PYJ112" s="9"/>
      <c r="PYK112" s="9"/>
      <c r="PYL112" s="9"/>
      <c r="PYM112" s="9"/>
      <c r="PYN112" s="9"/>
      <c r="PYO112" s="9"/>
      <c r="PYP112" s="9"/>
      <c r="PYQ112" s="9"/>
      <c r="PYR112" s="9"/>
      <c r="PYS112" s="9"/>
      <c r="PYT112" s="9"/>
      <c r="PYU112" s="9"/>
      <c r="PYV112" s="9"/>
      <c r="PYW112" s="9"/>
      <c r="PYX112" s="9"/>
      <c r="PYY112" s="9"/>
      <c r="PYZ112" s="9"/>
      <c r="PZA112" s="9"/>
      <c r="PZB112" s="9"/>
      <c r="PZC112" s="9"/>
      <c r="PZD112" s="9"/>
      <c r="PZE112" s="9"/>
      <c r="PZF112" s="9"/>
      <c r="PZG112" s="9"/>
      <c r="PZH112" s="9"/>
      <c r="PZI112" s="9"/>
      <c r="PZJ112" s="9"/>
      <c r="PZK112" s="9"/>
      <c r="PZL112" s="9"/>
      <c r="PZM112" s="9"/>
      <c r="PZN112" s="9"/>
      <c r="PZO112" s="9"/>
      <c r="PZP112" s="9"/>
      <c r="PZQ112" s="9"/>
      <c r="PZR112" s="9"/>
      <c r="PZS112" s="9"/>
      <c r="PZT112" s="9"/>
      <c r="PZU112" s="9"/>
      <c r="PZV112" s="9"/>
      <c r="PZW112" s="9"/>
      <c r="PZX112" s="9"/>
      <c r="PZY112" s="9"/>
      <c r="PZZ112" s="9"/>
      <c r="QAA112" s="9"/>
      <c r="QAB112" s="9"/>
      <c r="QAC112" s="9"/>
      <c r="QAD112" s="9"/>
      <c r="QAE112" s="9"/>
      <c r="QAF112" s="9"/>
      <c r="QAG112" s="9"/>
      <c r="QAH112" s="9"/>
      <c r="QAI112" s="9"/>
      <c r="QAJ112" s="9"/>
      <c r="QAK112" s="9"/>
      <c r="QAL112" s="9"/>
      <c r="QAM112" s="9"/>
      <c r="QAN112" s="9"/>
      <c r="QAO112" s="9"/>
      <c r="QAP112" s="9"/>
      <c r="QAQ112" s="9"/>
      <c r="QAR112" s="9"/>
      <c r="QAS112" s="9"/>
      <c r="QAT112" s="9"/>
      <c r="QAU112" s="9"/>
      <c r="QAV112" s="9"/>
      <c r="QAW112" s="9"/>
      <c r="QAX112" s="9"/>
      <c r="QAY112" s="9"/>
      <c r="QAZ112" s="9"/>
      <c r="QBA112" s="9"/>
      <c r="QBB112" s="9"/>
      <c r="QBC112" s="9"/>
      <c r="QBD112" s="9"/>
      <c r="QBE112" s="9"/>
      <c r="QBF112" s="9"/>
      <c r="QBG112" s="9"/>
      <c r="QBH112" s="9"/>
      <c r="QBI112" s="9"/>
      <c r="QBJ112" s="9"/>
      <c r="QBK112" s="9"/>
      <c r="QBL112" s="9"/>
      <c r="QBM112" s="9"/>
      <c r="QBN112" s="9"/>
      <c r="QBO112" s="9"/>
      <c r="QBP112" s="9"/>
      <c r="QBQ112" s="9"/>
      <c r="QBR112" s="9"/>
      <c r="QBS112" s="9"/>
      <c r="QBT112" s="9"/>
      <c r="QBU112" s="9"/>
      <c r="QBV112" s="9"/>
      <c r="QBW112" s="9"/>
      <c r="QBX112" s="9"/>
      <c r="QBY112" s="9"/>
      <c r="QBZ112" s="9"/>
      <c r="QCA112" s="9"/>
      <c r="QCB112" s="9"/>
      <c r="QCC112" s="9"/>
      <c r="QCD112" s="9"/>
      <c r="QCE112" s="9"/>
      <c r="QCF112" s="9"/>
      <c r="QCG112" s="9"/>
      <c r="QCH112" s="9"/>
      <c r="QCI112" s="9"/>
      <c r="QCJ112" s="9"/>
      <c r="QCK112" s="9"/>
      <c r="QCL112" s="9"/>
      <c r="QCM112" s="9"/>
      <c r="QCN112" s="9"/>
      <c r="QCO112" s="9"/>
      <c r="QCP112" s="9"/>
      <c r="QCQ112" s="9"/>
      <c r="QCR112" s="9"/>
      <c r="QCS112" s="9"/>
      <c r="QCT112" s="9"/>
      <c r="QCU112" s="9"/>
      <c r="QCV112" s="9"/>
      <c r="QCW112" s="9"/>
      <c r="QCX112" s="9"/>
      <c r="QCY112" s="9"/>
      <c r="QCZ112" s="9"/>
      <c r="QDA112" s="9"/>
      <c r="QDB112" s="9"/>
      <c r="QDC112" s="9"/>
      <c r="QDD112" s="9"/>
      <c r="QDE112" s="9"/>
      <c r="QDF112" s="9"/>
      <c r="QDG112" s="9"/>
      <c r="QDH112" s="9"/>
      <c r="QDI112" s="9"/>
      <c r="QDJ112" s="9"/>
      <c r="QDK112" s="9"/>
      <c r="QDL112" s="9"/>
      <c r="QDM112" s="9"/>
      <c r="QDN112" s="9"/>
      <c r="QDO112" s="9"/>
      <c r="QDP112" s="9"/>
      <c r="QDQ112" s="9"/>
      <c r="QDR112" s="9"/>
      <c r="QDS112" s="9"/>
      <c r="QDT112" s="9"/>
      <c r="QDU112" s="9"/>
      <c r="QDV112" s="9"/>
      <c r="QDW112" s="9"/>
      <c r="QDX112" s="9"/>
      <c r="QDY112" s="9"/>
      <c r="QDZ112" s="9"/>
      <c r="QEA112" s="9"/>
      <c r="QEB112" s="9"/>
      <c r="QEC112" s="9"/>
      <c r="QED112" s="9"/>
      <c r="QEE112" s="9"/>
      <c r="QEF112" s="9"/>
      <c r="QEG112" s="9"/>
      <c r="QEH112" s="9"/>
      <c r="QEI112" s="9"/>
      <c r="QEJ112" s="9"/>
      <c r="QEK112" s="9"/>
      <c r="QEL112" s="9"/>
      <c r="QEM112" s="9"/>
      <c r="QEN112" s="9"/>
      <c r="QEO112" s="9"/>
      <c r="QEP112" s="9"/>
      <c r="QEQ112" s="9"/>
      <c r="QER112" s="9"/>
      <c r="QES112" s="9"/>
      <c r="QET112" s="9"/>
      <c r="QEU112" s="9"/>
      <c r="QEV112" s="9"/>
      <c r="QEW112" s="9"/>
      <c r="QEX112" s="9"/>
      <c r="QEY112" s="9"/>
      <c r="QEZ112" s="9"/>
      <c r="QFA112" s="9"/>
      <c r="QFB112" s="9"/>
      <c r="QFC112" s="9"/>
      <c r="QFD112" s="9"/>
      <c r="QFE112" s="9"/>
      <c r="QFF112" s="9"/>
      <c r="QFG112" s="9"/>
      <c r="QFH112" s="9"/>
      <c r="QFI112" s="9"/>
      <c r="QFJ112" s="9"/>
      <c r="QFK112" s="9"/>
      <c r="QFL112" s="9"/>
      <c r="QFM112" s="9"/>
      <c r="QFN112" s="9"/>
      <c r="QFO112" s="9"/>
      <c r="QFP112" s="9"/>
      <c r="QFQ112" s="9"/>
      <c r="QFR112" s="9"/>
      <c r="QFS112" s="9"/>
      <c r="QFT112" s="9"/>
      <c r="QFU112" s="9"/>
      <c r="QFV112" s="9"/>
      <c r="QFW112" s="9"/>
      <c r="QFX112" s="9"/>
      <c r="QFY112" s="9"/>
      <c r="QFZ112" s="9"/>
      <c r="QGA112" s="9"/>
      <c r="QGB112" s="9"/>
      <c r="QGC112" s="9"/>
      <c r="QGD112" s="9"/>
      <c r="QGE112" s="9"/>
      <c r="QGF112" s="9"/>
      <c r="QGG112" s="9"/>
      <c r="QGH112" s="9"/>
      <c r="QGI112" s="9"/>
      <c r="QGJ112" s="9"/>
      <c r="QGK112" s="9"/>
      <c r="QGL112" s="9"/>
      <c r="QGM112" s="9"/>
      <c r="QGN112" s="9"/>
      <c r="QGO112" s="9"/>
      <c r="QGP112" s="9"/>
      <c r="QGQ112" s="9"/>
      <c r="QGR112" s="9"/>
      <c r="QGS112" s="9"/>
      <c r="QGT112" s="9"/>
      <c r="QGU112" s="9"/>
      <c r="QGV112" s="9"/>
      <c r="QGW112" s="9"/>
      <c r="QGX112" s="9"/>
      <c r="QGY112" s="9"/>
      <c r="QGZ112" s="9"/>
      <c r="QHA112" s="9"/>
      <c r="QHB112" s="9"/>
      <c r="QHC112" s="9"/>
      <c r="QHD112" s="9"/>
      <c r="QHE112" s="9"/>
      <c r="QHF112" s="9"/>
      <c r="QHG112" s="9"/>
      <c r="QHH112" s="9"/>
      <c r="QHI112" s="9"/>
      <c r="QHJ112" s="9"/>
      <c r="QHK112" s="9"/>
      <c r="QHL112" s="9"/>
      <c r="QHM112" s="9"/>
      <c r="QHN112" s="9"/>
      <c r="QHO112" s="9"/>
      <c r="QHP112" s="9"/>
      <c r="QHQ112" s="9"/>
      <c r="QHR112" s="9"/>
      <c r="QHS112" s="9"/>
      <c r="QHT112" s="9"/>
      <c r="QHU112" s="9"/>
      <c r="QHV112" s="9"/>
      <c r="QHW112" s="9"/>
      <c r="QHX112" s="9"/>
      <c r="QHY112" s="9"/>
      <c r="QHZ112" s="9"/>
      <c r="QIA112" s="9"/>
      <c r="QIB112" s="9"/>
      <c r="QIC112" s="9"/>
      <c r="QID112" s="9"/>
      <c r="QIE112" s="9"/>
      <c r="QIF112" s="9"/>
      <c r="QIG112" s="9"/>
      <c r="QIH112" s="9"/>
      <c r="QII112" s="9"/>
      <c r="QIJ112" s="9"/>
      <c r="QIK112" s="9"/>
      <c r="QIL112" s="9"/>
      <c r="QIM112" s="9"/>
      <c r="QIN112" s="9"/>
      <c r="QIO112" s="9"/>
      <c r="QIP112" s="9"/>
      <c r="QIQ112" s="9"/>
      <c r="QIR112" s="9"/>
      <c r="QIS112" s="9"/>
      <c r="QIT112" s="9"/>
      <c r="QIU112" s="9"/>
      <c r="QIV112" s="9"/>
      <c r="QIW112" s="9"/>
      <c r="QIX112" s="9"/>
      <c r="QIY112" s="9"/>
      <c r="QIZ112" s="9"/>
      <c r="QJA112" s="9"/>
      <c r="QJB112" s="9"/>
      <c r="QJC112" s="9"/>
      <c r="QJD112" s="9"/>
      <c r="QJE112" s="9"/>
      <c r="QJF112" s="9"/>
      <c r="QJG112" s="9"/>
      <c r="QJH112" s="9"/>
      <c r="QJI112" s="9"/>
      <c r="QJJ112" s="9"/>
      <c r="QJK112" s="9"/>
      <c r="QJL112" s="9"/>
      <c r="QJM112" s="9"/>
      <c r="QJN112" s="9"/>
      <c r="QJO112" s="9"/>
      <c r="QJP112" s="9"/>
      <c r="QJQ112" s="9"/>
      <c r="QJR112" s="9"/>
      <c r="QJS112" s="9"/>
      <c r="QJT112" s="9"/>
      <c r="QJU112" s="9"/>
      <c r="QJV112" s="9"/>
      <c r="QJW112" s="9"/>
      <c r="QJX112" s="9"/>
      <c r="QJY112" s="9"/>
      <c r="QJZ112" s="9"/>
      <c r="QKA112" s="9"/>
      <c r="QKB112" s="9"/>
      <c r="QKC112" s="9"/>
      <c r="QKD112" s="9"/>
      <c r="QKE112" s="9"/>
      <c r="QKF112" s="9"/>
      <c r="QKG112" s="9"/>
      <c r="QKH112" s="9"/>
      <c r="QKI112" s="9"/>
      <c r="QKJ112" s="9"/>
      <c r="QKK112" s="9"/>
      <c r="QKL112" s="9"/>
      <c r="QKM112" s="9"/>
      <c r="QKN112" s="9"/>
      <c r="QKO112" s="9"/>
      <c r="QKP112" s="9"/>
      <c r="QKQ112" s="9"/>
      <c r="QKR112" s="9"/>
      <c r="QKS112" s="9"/>
      <c r="QKT112" s="9"/>
      <c r="QKU112" s="9"/>
      <c r="QKV112" s="9"/>
      <c r="QKW112" s="9"/>
      <c r="QKX112" s="9"/>
      <c r="QKY112" s="9"/>
      <c r="QKZ112" s="9"/>
      <c r="QLA112" s="9"/>
      <c r="QLB112" s="9"/>
      <c r="QLC112" s="9"/>
      <c r="QLD112" s="9"/>
      <c r="QLE112" s="9"/>
      <c r="QLF112" s="9"/>
      <c r="QLG112" s="9"/>
      <c r="QLH112" s="9"/>
      <c r="QLI112" s="9"/>
      <c r="QLJ112" s="9"/>
      <c r="QLK112" s="9"/>
      <c r="QLL112" s="9"/>
      <c r="QLM112" s="9"/>
      <c r="QLN112" s="9"/>
      <c r="QLO112" s="9"/>
      <c r="QLP112" s="9"/>
      <c r="QLQ112" s="9"/>
      <c r="QLR112" s="9"/>
      <c r="QLS112" s="9"/>
      <c r="QLT112" s="9"/>
      <c r="QLU112" s="9"/>
      <c r="QLV112" s="9"/>
      <c r="QLW112" s="9"/>
      <c r="QLX112" s="9"/>
      <c r="QLY112" s="9"/>
      <c r="QLZ112" s="9"/>
      <c r="QMA112" s="9"/>
      <c r="QMB112" s="9"/>
      <c r="QMC112" s="9"/>
      <c r="QMD112" s="9"/>
      <c r="QME112" s="9"/>
      <c r="QMF112" s="9"/>
      <c r="QMG112" s="9"/>
      <c r="QMH112" s="9"/>
      <c r="QMI112" s="9"/>
      <c r="QMJ112" s="9"/>
      <c r="QMK112" s="9"/>
      <c r="QML112" s="9"/>
      <c r="QMM112" s="9"/>
      <c r="QMN112" s="9"/>
      <c r="QMO112" s="9"/>
      <c r="QMP112" s="9"/>
      <c r="QMQ112" s="9"/>
      <c r="QMR112" s="9"/>
      <c r="QMS112" s="9"/>
      <c r="QMT112" s="9"/>
      <c r="QMU112" s="9"/>
      <c r="QMV112" s="9"/>
      <c r="QMW112" s="9"/>
      <c r="QMX112" s="9"/>
      <c r="QMY112" s="9"/>
      <c r="QMZ112" s="9"/>
      <c r="QNA112" s="9"/>
      <c r="QNB112" s="9"/>
      <c r="QNC112" s="9"/>
      <c r="QND112" s="9"/>
      <c r="QNE112" s="9"/>
      <c r="QNF112" s="9"/>
      <c r="QNG112" s="9"/>
      <c r="QNH112" s="9"/>
      <c r="QNI112" s="9"/>
      <c r="QNJ112" s="9"/>
      <c r="QNK112" s="9"/>
      <c r="QNL112" s="9"/>
      <c r="QNM112" s="9"/>
      <c r="QNN112" s="9"/>
      <c r="QNO112" s="9"/>
      <c r="QNP112" s="9"/>
      <c r="QNQ112" s="9"/>
      <c r="QNR112" s="9"/>
      <c r="QNS112" s="9"/>
      <c r="QNT112" s="9"/>
      <c r="QNU112" s="9"/>
      <c r="QNV112" s="9"/>
      <c r="QNW112" s="9"/>
      <c r="QNX112" s="9"/>
      <c r="QNY112" s="9"/>
      <c r="QNZ112" s="9"/>
      <c r="QOA112" s="9"/>
      <c r="QOB112" s="9"/>
      <c r="QOC112" s="9"/>
      <c r="QOD112" s="9"/>
      <c r="QOE112" s="9"/>
      <c r="QOF112" s="9"/>
      <c r="QOG112" s="9"/>
      <c r="QOH112" s="9"/>
      <c r="QOI112" s="9"/>
      <c r="QOJ112" s="9"/>
      <c r="QOK112" s="9"/>
      <c r="QOL112" s="9"/>
      <c r="QOM112" s="9"/>
      <c r="QON112" s="9"/>
      <c r="QOO112" s="9"/>
      <c r="QOP112" s="9"/>
      <c r="QOQ112" s="9"/>
      <c r="QOR112" s="9"/>
      <c r="QOS112" s="9"/>
      <c r="QOT112" s="9"/>
      <c r="QOU112" s="9"/>
      <c r="QOV112" s="9"/>
      <c r="QOW112" s="9"/>
      <c r="QOX112" s="9"/>
      <c r="QOY112" s="9"/>
      <c r="QOZ112" s="9"/>
      <c r="QPA112" s="9"/>
      <c r="QPB112" s="9"/>
      <c r="QPC112" s="9"/>
      <c r="QPD112" s="9"/>
      <c r="QPE112" s="9"/>
      <c r="QPF112" s="9"/>
      <c r="QPG112" s="9"/>
      <c r="QPH112" s="9"/>
      <c r="QPI112" s="9"/>
      <c r="QPJ112" s="9"/>
      <c r="QPK112" s="9"/>
      <c r="QPL112" s="9"/>
      <c r="QPM112" s="9"/>
      <c r="QPN112" s="9"/>
      <c r="QPO112" s="9"/>
      <c r="QPP112" s="9"/>
      <c r="QPQ112" s="9"/>
      <c r="QPR112" s="9"/>
      <c r="QPS112" s="9"/>
      <c r="QPT112" s="9"/>
      <c r="QPU112" s="9"/>
      <c r="QPV112" s="9"/>
      <c r="QPW112" s="9"/>
      <c r="QPX112" s="9"/>
      <c r="QPY112" s="9"/>
      <c r="QPZ112" s="9"/>
      <c r="QQA112" s="9"/>
      <c r="QQB112" s="9"/>
      <c r="QQC112" s="9"/>
      <c r="QQD112" s="9"/>
      <c r="QQE112" s="9"/>
      <c r="QQF112" s="9"/>
      <c r="QQG112" s="9"/>
      <c r="QQH112" s="9"/>
      <c r="QQI112" s="9"/>
      <c r="QQJ112" s="9"/>
      <c r="QQK112" s="9"/>
      <c r="QQL112" s="9"/>
      <c r="QQM112" s="9"/>
      <c r="QQN112" s="9"/>
      <c r="QQO112" s="9"/>
      <c r="QQP112" s="9"/>
      <c r="QQQ112" s="9"/>
      <c r="QQR112" s="9"/>
      <c r="QQS112" s="9"/>
      <c r="QQT112" s="9"/>
      <c r="QQU112" s="9"/>
      <c r="QQV112" s="9"/>
      <c r="QQW112" s="9"/>
      <c r="QQX112" s="9"/>
      <c r="QQY112" s="9"/>
      <c r="QQZ112" s="9"/>
      <c r="QRA112" s="9"/>
      <c r="QRB112" s="9"/>
      <c r="QRC112" s="9"/>
      <c r="QRD112" s="9"/>
      <c r="QRE112" s="9"/>
      <c r="QRF112" s="9"/>
      <c r="QRG112" s="9"/>
      <c r="QRH112" s="9"/>
      <c r="QRI112" s="9"/>
      <c r="QRJ112" s="9"/>
      <c r="QRK112" s="9"/>
      <c r="QRL112" s="9"/>
      <c r="QRM112" s="9"/>
      <c r="QRN112" s="9"/>
      <c r="QRO112" s="9"/>
      <c r="QRP112" s="9"/>
      <c r="QRQ112" s="9"/>
      <c r="QRR112" s="9"/>
      <c r="QRS112" s="9"/>
      <c r="QRT112" s="9"/>
      <c r="QRU112" s="9"/>
      <c r="QRV112" s="9"/>
      <c r="QRW112" s="9"/>
      <c r="QRX112" s="9"/>
      <c r="QRY112" s="9"/>
      <c r="QRZ112" s="9"/>
      <c r="QSA112" s="9"/>
      <c r="QSB112" s="9"/>
      <c r="QSC112" s="9"/>
      <c r="QSD112" s="9"/>
      <c r="QSE112" s="9"/>
      <c r="QSF112" s="9"/>
      <c r="QSG112" s="9"/>
      <c r="QSH112" s="9"/>
      <c r="QSI112" s="9"/>
      <c r="QSJ112" s="9"/>
      <c r="QSK112" s="9"/>
      <c r="QSL112" s="9"/>
      <c r="QSM112" s="9"/>
      <c r="QSN112" s="9"/>
      <c r="QSO112" s="9"/>
      <c r="QSP112" s="9"/>
      <c r="QSQ112" s="9"/>
      <c r="QSR112" s="9"/>
      <c r="QSS112" s="9"/>
      <c r="QST112" s="9"/>
      <c r="QSU112" s="9"/>
      <c r="QSV112" s="9"/>
      <c r="QSW112" s="9"/>
      <c r="QSX112" s="9"/>
      <c r="QSY112" s="9"/>
      <c r="QSZ112" s="9"/>
      <c r="QTA112" s="9"/>
      <c r="QTB112" s="9"/>
      <c r="QTC112" s="9"/>
      <c r="QTD112" s="9"/>
      <c r="QTE112" s="9"/>
      <c r="QTF112" s="9"/>
      <c r="QTG112" s="9"/>
      <c r="QTH112" s="9"/>
      <c r="QTI112" s="9"/>
      <c r="QTJ112" s="9"/>
      <c r="QTK112" s="9"/>
      <c r="QTL112" s="9"/>
      <c r="QTM112" s="9"/>
      <c r="QTN112" s="9"/>
      <c r="QTO112" s="9"/>
      <c r="QTP112" s="9"/>
      <c r="QTQ112" s="9"/>
      <c r="QTR112" s="9"/>
      <c r="QTS112" s="9"/>
      <c r="QTT112" s="9"/>
      <c r="QTU112" s="9"/>
      <c r="QTV112" s="9"/>
      <c r="QTW112" s="9"/>
      <c r="QTX112" s="9"/>
      <c r="QTY112" s="9"/>
      <c r="QTZ112" s="9"/>
      <c r="QUA112" s="9"/>
      <c r="QUB112" s="9"/>
      <c r="QUC112" s="9"/>
      <c r="QUD112" s="9"/>
      <c r="QUE112" s="9"/>
      <c r="QUF112" s="9"/>
      <c r="QUG112" s="9"/>
      <c r="QUH112" s="9"/>
      <c r="QUI112" s="9"/>
      <c r="QUJ112" s="9"/>
      <c r="QUK112" s="9"/>
      <c r="QUL112" s="9"/>
      <c r="QUM112" s="9"/>
      <c r="QUN112" s="9"/>
      <c r="QUO112" s="9"/>
      <c r="QUP112" s="9"/>
      <c r="QUQ112" s="9"/>
      <c r="QUR112" s="9"/>
      <c r="QUS112" s="9"/>
      <c r="QUT112" s="9"/>
      <c r="QUU112" s="9"/>
      <c r="QUV112" s="9"/>
      <c r="QUW112" s="9"/>
      <c r="QUX112" s="9"/>
      <c r="QUY112" s="9"/>
      <c r="QUZ112" s="9"/>
      <c r="QVA112" s="9"/>
      <c r="QVB112" s="9"/>
      <c r="QVC112" s="9"/>
      <c r="QVD112" s="9"/>
      <c r="QVE112" s="9"/>
      <c r="QVF112" s="9"/>
      <c r="QVG112" s="9"/>
      <c r="QVH112" s="9"/>
      <c r="QVI112" s="9"/>
      <c r="QVJ112" s="9"/>
      <c r="QVK112" s="9"/>
      <c r="QVL112" s="9"/>
      <c r="QVM112" s="9"/>
      <c r="QVN112" s="9"/>
      <c r="QVO112" s="9"/>
      <c r="QVP112" s="9"/>
      <c r="QVQ112" s="9"/>
      <c r="QVR112" s="9"/>
      <c r="QVS112" s="9"/>
      <c r="QVT112" s="9"/>
      <c r="QVU112" s="9"/>
      <c r="QVV112" s="9"/>
      <c r="QVW112" s="9"/>
      <c r="QVX112" s="9"/>
      <c r="QVY112" s="9"/>
      <c r="QVZ112" s="9"/>
      <c r="QWA112" s="9"/>
      <c r="QWB112" s="9"/>
      <c r="QWC112" s="9"/>
      <c r="QWD112" s="9"/>
      <c r="QWE112" s="9"/>
      <c r="QWF112" s="9"/>
      <c r="QWG112" s="9"/>
      <c r="QWH112" s="9"/>
      <c r="QWI112" s="9"/>
      <c r="QWJ112" s="9"/>
      <c r="QWK112" s="9"/>
      <c r="QWL112" s="9"/>
      <c r="QWM112" s="9"/>
      <c r="QWN112" s="9"/>
      <c r="QWO112" s="9"/>
      <c r="QWP112" s="9"/>
      <c r="QWQ112" s="9"/>
      <c r="QWR112" s="9"/>
      <c r="QWS112" s="9"/>
      <c r="QWT112" s="9"/>
      <c r="QWU112" s="9"/>
      <c r="QWV112" s="9"/>
      <c r="QWW112" s="9"/>
      <c r="QWX112" s="9"/>
      <c r="QWY112" s="9"/>
      <c r="QWZ112" s="9"/>
      <c r="QXA112" s="9"/>
      <c r="QXB112" s="9"/>
      <c r="QXC112" s="9"/>
      <c r="QXD112" s="9"/>
      <c r="QXE112" s="9"/>
      <c r="QXF112" s="9"/>
      <c r="QXG112" s="9"/>
      <c r="QXH112" s="9"/>
      <c r="QXI112" s="9"/>
      <c r="QXJ112" s="9"/>
      <c r="QXK112" s="9"/>
      <c r="QXL112" s="9"/>
      <c r="QXM112" s="9"/>
      <c r="QXN112" s="9"/>
      <c r="QXO112" s="9"/>
      <c r="QXP112" s="9"/>
      <c r="QXQ112" s="9"/>
      <c r="QXR112" s="9"/>
      <c r="QXS112" s="9"/>
      <c r="QXT112" s="9"/>
      <c r="QXU112" s="9"/>
      <c r="QXV112" s="9"/>
      <c r="QXW112" s="9"/>
      <c r="QXX112" s="9"/>
      <c r="QXY112" s="9"/>
      <c r="QXZ112" s="9"/>
      <c r="QYA112" s="9"/>
      <c r="QYB112" s="9"/>
      <c r="QYC112" s="9"/>
      <c r="QYD112" s="9"/>
      <c r="QYE112" s="9"/>
      <c r="QYF112" s="9"/>
      <c r="QYG112" s="9"/>
      <c r="QYH112" s="9"/>
      <c r="QYI112" s="9"/>
      <c r="QYJ112" s="9"/>
      <c r="QYK112" s="9"/>
      <c r="QYL112" s="9"/>
      <c r="QYM112" s="9"/>
      <c r="QYN112" s="9"/>
      <c r="QYO112" s="9"/>
      <c r="QYP112" s="9"/>
      <c r="QYQ112" s="9"/>
      <c r="QYR112" s="9"/>
      <c r="QYS112" s="9"/>
      <c r="QYT112" s="9"/>
      <c r="QYU112" s="9"/>
      <c r="QYV112" s="9"/>
      <c r="QYW112" s="9"/>
      <c r="QYX112" s="9"/>
      <c r="QYY112" s="9"/>
      <c r="QYZ112" s="9"/>
      <c r="QZA112" s="9"/>
      <c r="QZB112" s="9"/>
      <c r="QZC112" s="9"/>
      <c r="QZD112" s="9"/>
      <c r="QZE112" s="9"/>
      <c r="QZF112" s="9"/>
      <c r="QZG112" s="9"/>
      <c r="QZH112" s="9"/>
      <c r="QZI112" s="9"/>
      <c r="QZJ112" s="9"/>
      <c r="QZK112" s="9"/>
      <c r="QZL112" s="9"/>
      <c r="QZM112" s="9"/>
      <c r="QZN112" s="9"/>
      <c r="QZO112" s="9"/>
      <c r="QZP112" s="9"/>
      <c r="QZQ112" s="9"/>
      <c r="QZR112" s="9"/>
      <c r="QZS112" s="9"/>
      <c r="QZT112" s="9"/>
      <c r="QZU112" s="9"/>
      <c r="QZV112" s="9"/>
      <c r="QZW112" s="9"/>
      <c r="QZX112" s="9"/>
      <c r="QZY112" s="9"/>
      <c r="QZZ112" s="9"/>
      <c r="RAA112" s="9"/>
      <c r="RAB112" s="9"/>
      <c r="RAC112" s="9"/>
      <c r="RAD112" s="9"/>
      <c r="RAE112" s="9"/>
      <c r="RAF112" s="9"/>
      <c r="RAG112" s="9"/>
      <c r="RAH112" s="9"/>
      <c r="RAI112" s="9"/>
      <c r="RAJ112" s="9"/>
      <c r="RAK112" s="9"/>
      <c r="RAL112" s="9"/>
      <c r="RAM112" s="9"/>
      <c r="RAN112" s="9"/>
      <c r="RAO112" s="9"/>
      <c r="RAP112" s="9"/>
      <c r="RAQ112" s="9"/>
      <c r="RAR112" s="9"/>
      <c r="RAS112" s="9"/>
      <c r="RAT112" s="9"/>
      <c r="RAU112" s="9"/>
      <c r="RAV112" s="9"/>
      <c r="RAW112" s="9"/>
      <c r="RAX112" s="9"/>
      <c r="RAY112" s="9"/>
      <c r="RAZ112" s="9"/>
      <c r="RBA112" s="9"/>
      <c r="RBB112" s="9"/>
      <c r="RBC112" s="9"/>
      <c r="RBD112" s="9"/>
      <c r="RBE112" s="9"/>
      <c r="RBF112" s="9"/>
      <c r="RBG112" s="9"/>
      <c r="RBH112" s="9"/>
      <c r="RBI112" s="9"/>
      <c r="RBJ112" s="9"/>
      <c r="RBK112" s="9"/>
      <c r="RBL112" s="9"/>
      <c r="RBM112" s="9"/>
      <c r="RBN112" s="9"/>
      <c r="RBO112" s="9"/>
      <c r="RBP112" s="9"/>
      <c r="RBQ112" s="9"/>
      <c r="RBR112" s="9"/>
      <c r="RBS112" s="9"/>
      <c r="RBT112" s="9"/>
      <c r="RBU112" s="9"/>
      <c r="RBV112" s="9"/>
      <c r="RBW112" s="9"/>
      <c r="RBX112" s="9"/>
      <c r="RBY112" s="9"/>
      <c r="RBZ112" s="9"/>
      <c r="RCA112" s="9"/>
      <c r="RCB112" s="9"/>
      <c r="RCC112" s="9"/>
      <c r="RCD112" s="9"/>
      <c r="RCE112" s="9"/>
      <c r="RCF112" s="9"/>
      <c r="RCG112" s="9"/>
      <c r="RCH112" s="9"/>
      <c r="RCI112" s="9"/>
      <c r="RCJ112" s="9"/>
      <c r="RCK112" s="9"/>
      <c r="RCL112" s="9"/>
      <c r="RCM112" s="9"/>
      <c r="RCN112" s="9"/>
      <c r="RCO112" s="9"/>
      <c r="RCP112" s="9"/>
      <c r="RCQ112" s="9"/>
      <c r="RCR112" s="9"/>
      <c r="RCS112" s="9"/>
      <c r="RCT112" s="9"/>
      <c r="RCU112" s="9"/>
      <c r="RCV112" s="9"/>
      <c r="RCW112" s="9"/>
      <c r="RCX112" s="9"/>
      <c r="RCY112" s="9"/>
      <c r="RCZ112" s="9"/>
      <c r="RDA112" s="9"/>
      <c r="RDB112" s="9"/>
      <c r="RDC112" s="9"/>
      <c r="RDD112" s="9"/>
      <c r="RDE112" s="9"/>
      <c r="RDF112" s="9"/>
      <c r="RDG112" s="9"/>
      <c r="RDH112" s="9"/>
      <c r="RDI112" s="9"/>
      <c r="RDJ112" s="9"/>
      <c r="RDK112" s="9"/>
      <c r="RDL112" s="9"/>
      <c r="RDM112" s="9"/>
      <c r="RDN112" s="9"/>
      <c r="RDO112" s="9"/>
      <c r="RDP112" s="9"/>
      <c r="RDQ112" s="9"/>
      <c r="RDR112" s="9"/>
      <c r="RDS112" s="9"/>
      <c r="RDT112" s="9"/>
      <c r="RDU112" s="9"/>
      <c r="RDV112" s="9"/>
      <c r="RDW112" s="9"/>
      <c r="RDX112" s="9"/>
      <c r="RDY112" s="9"/>
      <c r="RDZ112" s="9"/>
      <c r="REA112" s="9"/>
      <c r="REB112" s="9"/>
      <c r="REC112" s="9"/>
      <c r="RED112" s="9"/>
      <c r="REE112" s="9"/>
      <c r="REF112" s="9"/>
      <c r="REG112" s="9"/>
      <c r="REH112" s="9"/>
      <c r="REI112" s="9"/>
      <c r="REJ112" s="9"/>
      <c r="REK112" s="9"/>
      <c r="REL112" s="9"/>
      <c r="REM112" s="9"/>
      <c r="REN112" s="9"/>
      <c r="REO112" s="9"/>
      <c r="REP112" s="9"/>
      <c r="REQ112" s="9"/>
      <c r="RER112" s="9"/>
      <c r="RES112" s="9"/>
      <c r="RET112" s="9"/>
      <c r="REU112" s="9"/>
      <c r="REV112" s="9"/>
      <c r="REW112" s="9"/>
      <c r="REX112" s="9"/>
      <c r="REY112" s="9"/>
      <c r="REZ112" s="9"/>
      <c r="RFA112" s="9"/>
      <c r="RFB112" s="9"/>
      <c r="RFC112" s="9"/>
      <c r="RFD112" s="9"/>
      <c r="RFE112" s="9"/>
      <c r="RFF112" s="9"/>
      <c r="RFG112" s="9"/>
      <c r="RFH112" s="9"/>
      <c r="RFI112" s="9"/>
      <c r="RFJ112" s="9"/>
      <c r="RFK112" s="9"/>
      <c r="RFL112" s="9"/>
      <c r="RFM112" s="9"/>
      <c r="RFN112" s="9"/>
      <c r="RFO112" s="9"/>
      <c r="RFP112" s="9"/>
      <c r="RFQ112" s="9"/>
      <c r="RFR112" s="9"/>
      <c r="RFS112" s="9"/>
      <c r="RFT112" s="9"/>
      <c r="RFU112" s="9"/>
      <c r="RFV112" s="9"/>
      <c r="RFW112" s="9"/>
      <c r="RFX112" s="9"/>
      <c r="RFY112" s="9"/>
      <c r="RFZ112" s="9"/>
      <c r="RGA112" s="9"/>
      <c r="RGB112" s="9"/>
      <c r="RGC112" s="9"/>
      <c r="RGD112" s="9"/>
      <c r="RGE112" s="9"/>
      <c r="RGF112" s="9"/>
      <c r="RGG112" s="9"/>
      <c r="RGH112" s="9"/>
      <c r="RGI112" s="9"/>
      <c r="RGJ112" s="9"/>
      <c r="RGK112" s="9"/>
      <c r="RGL112" s="9"/>
      <c r="RGM112" s="9"/>
      <c r="RGN112" s="9"/>
      <c r="RGO112" s="9"/>
      <c r="RGP112" s="9"/>
      <c r="RGQ112" s="9"/>
      <c r="RGR112" s="9"/>
      <c r="RGS112" s="9"/>
      <c r="RGT112" s="9"/>
      <c r="RGU112" s="9"/>
      <c r="RGV112" s="9"/>
      <c r="RGW112" s="9"/>
      <c r="RGX112" s="9"/>
      <c r="RGY112" s="9"/>
      <c r="RGZ112" s="9"/>
      <c r="RHA112" s="9"/>
      <c r="RHB112" s="9"/>
      <c r="RHC112" s="9"/>
      <c r="RHD112" s="9"/>
      <c r="RHE112" s="9"/>
      <c r="RHF112" s="9"/>
      <c r="RHG112" s="9"/>
      <c r="RHH112" s="9"/>
      <c r="RHI112" s="9"/>
      <c r="RHJ112" s="9"/>
      <c r="RHK112" s="9"/>
      <c r="RHL112" s="9"/>
      <c r="RHM112" s="9"/>
      <c r="RHN112" s="9"/>
      <c r="RHO112" s="9"/>
      <c r="RHP112" s="9"/>
      <c r="RHQ112" s="9"/>
      <c r="RHR112" s="9"/>
      <c r="RHS112" s="9"/>
      <c r="RHT112" s="9"/>
      <c r="RHU112" s="9"/>
      <c r="RHV112" s="9"/>
      <c r="RHW112" s="9"/>
      <c r="RHX112" s="9"/>
      <c r="RHY112" s="9"/>
      <c r="RHZ112" s="9"/>
      <c r="RIA112" s="9"/>
      <c r="RIB112" s="9"/>
      <c r="RIC112" s="9"/>
      <c r="RID112" s="9"/>
      <c r="RIE112" s="9"/>
      <c r="RIF112" s="9"/>
      <c r="RIG112" s="9"/>
      <c r="RIH112" s="9"/>
      <c r="RII112" s="9"/>
      <c r="RIJ112" s="9"/>
      <c r="RIK112" s="9"/>
      <c r="RIL112" s="9"/>
      <c r="RIM112" s="9"/>
      <c r="RIN112" s="9"/>
      <c r="RIO112" s="9"/>
      <c r="RIP112" s="9"/>
      <c r="RIQ112" s="9"/>
      <c r="RIR112" s="9"/>
      <c r="RIS112" s="9"/>
      <c r="RIT112" s="9"/>
      <c r="RIU112" s="9"/>
      <c r="RIV112" s="9"/>
      <c r="RIW112" s="9"/>
      <c r="RIX112" s="9"/>
      <c r="RIY112" s="9"/>
      <c r="RIZ112" s="9"/>
      <c r="RJA112" s="9"/>
      <c r="RJB112" s="9"/>
      <c r="RJC112" s="9"/>
      <c r="RJD112" s="9"/>
      <c r="RJE112" s="9"/>
      <c r="RJF112" s="9"/>
      <c r="RJG112" s="9"/>
      <c r="RJH112" s="9"/>
      <c r="RJI112" s="9"/>
      <c r="RJJ112" s="9"/>
      <c r="RJK112" s="9"/>
      <c r="RJL112" s="9"/>
      <c r="RJM112" s="9"/>
      <c r="RJN112" s="9"/>
      <c r="RJO112" s="9"/>
      <c r="RJP112" s="9"/>
      <c r="RJQ112" s="9"/>
      <c r="RJR112" s="9"/>
      <c r="RJS112" s="9"/>
      <c r="RJT112" s="9"/>
      <c r="RJU112" s="9"/>
      <c r="RJV112" s="9"/>
      <c r="RJW112" s="9"/>
      <c r="RJX112" s="9"/>
      <c r="RJY112" s="9"/>
      <c r="RJZ112" s="9"/>
      <c r="RKA112" s="9"/>
      <c r="RKB112" s="9"/>
      <c r="RKC112" s="9"/>
      <c r="RKD112" s="9"/>
      <c r="RKE112" s="9"/>
      <c r="RKF112" s="9"/>
      <c r="RKG112" s="9"/>
      <c r="RKH112" s="9"/>
      <c r="RKI112" s="9"/>
      <c r="RKJ112" s="9"/>
      <c r="RKK112" s="9"/>
      <c r="RKL112" s="9"/>
      <c r="RKM112" s="9"/>
      <c r="RKN112" s="9"/>
      <c r="RKO112" s="9"/>
      <c r="RKP112" s="9"/>
      <c r="RKQ112" s="9"/>
      <c r="RKR112" s="9"/>
      <c r="RKS112" s="9"/>
      <c r="RKT112" s="9"/>
      <c r="RKU112" s="9"/>
      <c r="RKV112" s="9"/>
      <c r="RKW112" s="9"/>
      <c r="RKX112" s="9"/>
      <c r="RKY112" s="9"/>
      <c r="RKZ112" s="9"/>
      <c r="RLA112" s="9"/>
      <c r="RLB112" s="9"/>
      <c r="RLC112" s="9"/>
      <c r="RLD112" s="9"/>
      <c r="RLE112" s="9"/>
      <c r="RLF112" s="9"/>
      <c r="RLG112" s="9"/>
      <c r="RLH112" s="9"/>
      <c r="RLI112" s="9"/>
      <c r="RLJ112" s="9"/>
      <c r="RLK112" s="9"/>
      <c r="RLL112" s="9"/>
      <c r="RLM112" s="9"/>
      <c r="RLN112" s="9"/>
      <c r="RLO112" s="9"/>
      <c r="RLP112" s="9"/>
      <c r="RLQ112" s="9"/>
      <c r="RLR112" s="9"/>
      <c r="RLS112" s="9"/>
      <c r="RLT112" s="9"/>
      <c r="RLU112" s="9"/>
      <c r="RLV112" s="9"/>
      <c r="RLW112" s="9"/>
      <c r="RLX112" s="9"/>
      <c r="RLY112" s="9"/>
      <c r="RLZ112" s="9"/>
      <c r="RMA112" s="9"/>
      <c r="RMB112" s="9"/>
      <c r="RMC112" s="9"/>
      <c r="RMD112" s="9"/>
      <c r="RME112" s="9"/>
      <c r="RMF112" s="9"/>
      <c r="RMG112" s="9"/>
      <c r="RMH112" s="9"/>
      <c r="RMI112" s="9"/>
      <c r="RMJ112" s="9"/>
      <c r="RMK112" s="9"/>
      <c r="RML112" s="9"/>
      <c r="RMM112" s="9"/>
      <c r="RMN112" s="9"/>
      <c r="RMO112" s="9"/>
      <c r="RMP112" s="9"/>
      <c r="RMQ112" s="9"/>
      <c r="RMR112" s="9"/>
      <c r="RMS112" s="9"/>
      <c r="RMT112" s="9"/>
      <c r="RMU112" s="9"/>
      <c r="RMV112" s="9"/>
      <c r="RMW112" s="9"/>
      <c r="RMX112" s="9"/>
      <c r="RMY112" s="9"/>
      <c r="RMZ112" s="9"/>
      <c r="RNA112" s="9"/>
      <c r="RNB112" s="9"/>
      <c r="RNC112" s="9"/>
      <c r="RND112" s="9"/>
      <c r="RNE112" s="9"/>
      <c r="RNF112" s="9"/>
      <c r="RNG112" s="9"/>
      <c r="RNH112" s="9"/>
      <c r="RNI112" s="9"/>
      <c r="RNJ112" s="9"/>
      <c r="RNK112" s="9"/>
      <c r="RNL112" s="9"/>
      <c r="RNM112" s="9"/>
      <c r="RNN112" s="9"/>
      <c r="RNO112" s="9"/>
      <c r="RNP112" s="9"/>
      <c r="RNQ112" s="9"/>
      <c r="RNR112" s="9"/>
      <c r="RNS112" s="9"/>
      <c r="RNT112" s="9"/>
      <c r="RNU112" s="9"/>
      <c r="RNV112" s="9"/>
      <c r="RNW112" s="9"/>
      <c r="RNX112" s="9"/>
      <c r="RNY112" s="9"/>
      <c r="RNZ112" s="9"/>
      <c r="ROA112" s="9"/>
      <c r="ROB112" s="9"/>
      <c r="ROC112" s="9"/>
      <c r="ROD112" s="9"/>
      <c r="ROE112" s="9"/>
      <c r="ROF112" s="9"/>
      <c r="ROG112" s="9"/>
      <c r="ROH112" s="9"/>
      <c r="ROI112" s="9"/>
      <c r="ROJ112" s="9"/>
      <c r="ROK112" s="9"/>
      <c r="ROL112" s="9"/>
      <c r="ROM112" s="9"/>
      <c r="RON112" s="9"/>
      <c r="ROO112" s="9"/>
      <c r="ROP112" s="9"/>
      <c r="ROQ112" s="9"/>
      <c r="ROR112" s="9"/>
      <c r="ROS112" s="9"/>
      <c r="ROT112" s="9"/>
      <c r="ROU112" s="9"/>
      <c r="ROV112" s="9"/>
      <c r="ROW112" s="9"/>
      <c r="ROX112" s="9"/>
      <c r="ROY112" s="9"/>
      <c r="ROZ112" s="9"/>
      <c r="RPA112" s="9"/>
      <c r="RPB112" s="9"/>
      <c r="RPC112" s="9"/>
      <c r="RPD112" s="9"/>
      <c r="RPE112" s="9"/>
      <c r="RPF112" s="9"/>
      <c r="RPG112" s="9"/>
      <c r="RPH112" s="9"/>
      <c r="RPI112" s="9"/>
      <c r="RPJ112" s="9"/>
      <c r="RPK112" s="9"/>
      <c r="RPL112" s="9"/>
      <c r="RPM112" s="9"/>
      <c r="RPN112" s="9"/>
      <c r="RPO112" s="9"/>
      <c r="RPP112" s="9"/>
      <c r="RPQ112" s="9"/>
      <c r="RPR112" s="9"/>
      <c r="RPS112" s="9"/>
      <c r="RPT112" s="9"/>
      <c r="RPU112" s="9"/>
      <c r="RPV112" s="9"/>
      <c r="RPW112" s="9"/>
      <c r="RPX112" s="9"/>
      <c r="RPY112" s="9"/>
      <c r="RPZ112" s="9"/>
      <c r="RQA112" s="9"/>
      <c r="RQB112" s="9"/>
      <c r="RQC112" s="9"/>
      <c r="RQD112" s="9"/>
      <c r="RQE112" s="9"/>
      <c r="RQF112" s="9"/>
      <c r="RQG112" s="9"/>
      <c r="RQH112" s="9"/>
      <c r="RQI112" s="9"/>
      <c r="RQJ112" s="9"/>
      <c r="RQK112" s="9"/>
      <c r="RQL112" s="9"/>
      <c r="RQM112" s="9"/>
      <c r="RQN112" s="9"/>
      <c r="RQO112" s="9"/>
      <c r="RQP112" s="9"/>
      <c r="RQQ112" s="9"/>
      <c r="RQR112" s="9"/>
      <c r="RQS112" s="9"/>
      <c r="RQT112" s="9"/>
      <c r="RQU112" s="9"/>
      <c r="RQV112" s="9"/>
      <c r="RQW112" s="9"/>
      <c r="RQX112" s="9"/>
      <c r="RQY112" s="9"/>
      <c r="RQZ112" s="9"/>
      <c r="RRA112" s="9"/>
      <c r="RRB112" s="9"/>
      <c r="RRC112" s="9"/>
      <c r="RRD112" s="9"/>
      <c r="RRE112" s="9"/>
      <c r="RRF112" s="9"/>
      <c r="RRG112" s="9"/>
      <c r="RRH112" s="9"/>
      <c r="RRI112" s="9"/>
      <c r="RRJ112" s="9"/>
      <c r="RRK112" s="9"/>
      <c r="RRL112" s="9"/>
      <c r="RRM112" s="9"/>
      <c r="RRN112" s="9"/>
      <c r="RRO112" s="9"/>
      <c r="RRP112" s="9"/>
      <c r="RRQ112" s="9"/>
      <c r="RRR112" s="9"/>
      <c r="RRS112" s="9"/>
      <c r="RRT112" s="9"/>
      <c r="RRU112" s="9"/>
      <c r="RRV112" s="9"/>
      <c r="RRW112" s="9"/>
      <c r="RRX112" s="9"/>
      <c r="RRY112" s="9"/>
      <c r="RRZ112" s="9"/>
      <c r="RSA112" s="9"/>
      <c r="RSB112" s="9"/>
      <c r="RSC112" s="9"/>
      <c r="RSD112" s="9"/>
      <c r="RSE112" s="9"/>
      <c r="RSF112" s="9"/>
      <c r="RSG112" s="9"/>
      <c r="RSH112" s="9"/>
      <c r="RSI112" s="9"/>
      <c r="RSJ112" s="9"/>
      <c r="RSK112" s="9"/>
      <c r="RSL112" s="9"/>
      <c r="RSM112" s="9"/>
      <c r="RSN112" s="9"/>
      <c r="RSO112" s="9"/>
      <c r="RSP112" s="9"/>
      <c r="RSQ112" s="9"/>
      <c r="RSR112" s="9"/>
      <c r="RSS112" s="9"/>
      <c r="RST112" s="9"/>
      <c r="RSU112" s="9"/>
      <c r="RSV112" s="9"/>
      <c r="RSW112" s="9"/>
      <c r="RSX112" s="9"/>
      <c r="RSY112" s="9"/>
      <c r="RSZ112" s="9"/>
      <c r="RTA112" s="9"/>
      <c r="RTB112" s="9"/>
      <c r="RTC112" s="9"/>
      <c r="RTD112" s="9"/>
      <c r="RTE112" s="9"/>
      <c r="RTF112" s="9"/>
      <c r="RTG112" s="9"/>
      <c r="RTH112" s="9"/>
      <c r="RTI112" s="9"/>
      <c r="RTJ112" s="9"/>
      <c r="RTK112" s="9"/>
      <c r="RTL112" s="9"/>
      <c r="RTM112" s="9"/>
      <c r="RTN112" s="9"/>
      <c r="RTO112" s="9"/>
      <c r="RTP112" s="9"/>
      <c r="RTQ112" s="9"/>
      <c r="RTR112" s="9"/>
      <c r="RTS112" s="9"/>
      <c r="RTT112" s="9"/>
      <c r="RTU112" s="9"/>
      <c r="RTV112" s="9"/>
      <c r="RTW112" s="9"/>
      <c r="RTX112" s="9"/>
      <c r="RTY112" s="9"/>
      <c r="RTZ112" s="9"/>
      <c r="RUA112" s="9"/>
      <c r="RUB112" s="9"/>
      <c r="RUC112" s="9"/>
      <c r="RUD112" s="9"/>
      <c r="RUE112" s="9"/>
      <c r="RUF112" s="9"/>
      <c r="RUG112" s="9"/>
      <c r="RUH112" s="9"/>
      <c r="RUI112" s="9"/>
      <c r="RUJ112" s="9"/>
      <c r="RUK112" s="9"/>
      <c r="RUL112" s="9"/>
      <c r="RUM112" s="9"/>
      <c r="RUN112" s="9"/>
      <c r="RUO112" s="9"/>
      <c r="RUP112" s="9"/>
      <c r="RUQ112" s="9"/>
      <c r="RUR112" s="9"/>
      <c r="RUS112" s="9"/>
      <c r="RUT112" s="9"/>
      <c r="RUU112" s="9"/>
      <c r="RUV112" s="9"/>
      <c r="RUW112" s="9"/>
      <c r="RUX112" s="9"/>
      <c r="RUY112" s="9"/>
      <c r="RUZ112" s="9"/>
      <c r="RVA112" s="9"/>
      <c r="RVB112" s="9"/>
      <c r="RVC112" s="9"/>
      <c r="RVD112" s="9"/>
      <c r="RVE112" s="9"/>
      <c r="RVF112" s="9"/>
      <c r="RVG112" s="9"/>
      <c r="RVH112" s="9"/>
      <c r="RVI112" s="9"/>
      <c r="RVJ112" s="9"/>
      <c r="RVK112" s="9"/>
      <c r="RVL112" s="9"/>
      <c r="RVM112" s="9"/>
      <c r="RVN112" s="9"/>
      <c r="RVO112" s="9"/>
      <c r="RVP112" s="9"/>
      <c r="RVQ112" s="9"/>
      <c r="RVR112" s="9"/>
      <c r="RVS112" s="9"/>
      <c r="RVT112" s="9"/>
      <c r="RVU112" s="9"/>
      <c r="RVV112" s="9"/>
      <c r="RVW112" s="9"/>
      <c r="RVX112" s="9"/>
      <c r="RVY112" s="9"/>
      <c r="RVZ112" s="9"/>
      <c r="RWA112" s="9"/>
      <c r="RWB112" s="9"/>
      <c r="RWC112" s="9"/>
      <c r="RWD112" s="9"/>
      <c r="RWE112" s="9"/>
      <c r="RWF112" s="9"/>
      <c r="RWG112" s="9"/>
      <c r="RWH112" s="9"/>
      <c r="RWI112" s="9"/>
      <c r="RWJ112" s="9"/>
      <c r="RWK112" s="9"/>
      <c r="RWL112" s="9"/>
      <c r="RWM112" s="9"/>
      <c r="RWN112" s="9"/>
      <c r="RWO112" s="9"/>
      <c r="RWP112" s="9"/>
      <c r="RWQ112" s="9"/>
      <c r="RWR112" s="9"/>
      <c r="RWS112" s="9"/>
      <c r="RWT112" s="9"/>
      <c r="RWU112" s="9"/>
      <c r="RWV112" s="9"/>
      <c r="RWW112" s="9"/>
      <c r="RWX112" s="9"/>
      <c r="RWY112" s="9"/>
      <c r="RWZ112" s="9"/>
      <c r="RXA112" s="9"/>
      <c r="RXB112" s="9"/>
      <c r="RXC112" s="9"/>
      <c r="RXD112" s="9"/>
      <c r="RXE112" s="9"/>
      <c r="RXF112" s="9"/>
      <c r="RXG112" s="9"/>
      <c r="RXH112" s="9"/>
      <c r="RXI112" s="9"/>
      <c r="RXJ112" s="9"/>
      <c r="RXK112" s="9"/>
      <c r="RXL112" s="9"/>
      <c r="RXM112" s="9"/>
      <c r="RXN112" s="9"/>
      <c r="RXO112" s="9"/>
      <c r="RXP112" s="9"/>
      <c r="RXQ112" s="9"/>
      <c r="RXR112" s="9"/>
      <c r="RXS112" s="9"/>
      <c r="RXT112" s="9"/>
      <c r="RXU112" s="9"/>
      <c r="RXV112" s="9"/>
      <c r="RXW112" s="9"/>
      <c r="RXX112" s="9"/>
      <c r="RXY112" s="9"/>
      <c r="RXZ112" s="9"/>
      <c r="RYA112" s="9"/>
      <c r="RYB112" s="9"/>
      <c r="RYC112" s="9"/>
      <c r="RYD112" s="9"/>
      <c r="RYE112" s="9"/>
      <c r="RYF112" s="9"/>
      <c r="RYG112" s="9"/>
      <c r="RYH112" s="9"/>
      <c r="RYI112" s="9"/>
      <c r="RYJ112" s="9"/>
      <c r="RYK112" s="9"/>
      <c r="RYL112" s="9"/>
      <c r="RYM112" s="9"/>
      <c r="RYN112" s="9"/>
      <c r="RYO112" s="9"/>
      <c r="RYP112" s="9"/>
      <c r="RYQ112" s="9"/>
      <c r="RYR112" s="9"/>
      <c r="RYS112" s="9"/>
      <c r="RYT112" s="9"/>
      <c r="RYU112" s="9"/>
      <c r="RYV112" s="9"/>
      <c r="RYW112" s="9"/>
      <c r="RYX112" s="9"/>
      <c r="RYY112" s="9"/>
      <c r="RYZ112" s="9"/>
      <c r="RZA112" s="9"/>
      <c r="RZB112" s="9"/>
      <c r="RZC112" s="9"/>
      <c r="RZD112" s="9"/>
      <c r="RZE112" s="9"/>
      <c r="RZF112" s="9"/>
      <c r="RZG112" s="9"/>
      <c r="RZH112" s="9"/>
      <c r="RZI112" s="9"/>
      <c r="RZJ112" s="9"/>
      <c r="RZK112" s="9"/>
      <c r="RZL112" s="9"/>
      <c r="RZM112" s="9"/>
      <c r="RZN112" s="9"/>
      <c r="RZO112" s="9"/>
      <c r="RZP112" s="9"/>
      <c r="RZQ112" s="9"/>
      <c r="RZR112" s="9"/>
      <c r="RZS112" s="9"/>
      <c r="RZT112" s="9"/>
      <c r="RZU112" s="9"/>
      <c r="RZV112" s="9"/>
      <c r="RZW112" s="9"/>
      <c r="RZX112" s="9"/>
      <c r="RZY112" s="9"/>
      <c r="RZZ112" s="9"/>
      <c r="SAA112" s="9"/>
      <c r="SAB112" s="9"/>
      <c r="SAC112" s="9"/>
      <c r="SAD112" s="9"/>
      <c r="SAE112" s="9"/>
      <c r="SAF112" s="9"/>
      <c r="SAG112" s="9"/>
      <c r="SAH112" s="9"/>
      <c r="SAI112" s="9"/>
      <c r="SAJ112" s="9"/>
      <c r="SAK112" s="9"/>
      <c r="SAL112" s="9"/>
      <c r="SAM112" s="9"/>
      <c r="SAN112" s="9"/>
      <c r="SAO112" s="9"/>
      <c r="SAP112" s="9"/>
      <c r="SAQ112" s="9"/>
      <c r="SAR112" s="9"/>
      <c r="SAS112" s="9"/>
      <c r="SAT112" s="9"/>
      <c r="SAU112" s="9"/>
      <c r="SAV112" s="9"/>
      <c r="SAW112" s="9"/>
      <c r="SAX112" s="9"/>
      <c r="SAY112" s="9"/>
      <c r="SAZ112" s="9"/>
      <c r="SBA112" s="9"/>
      <c r="SBB112" s="9"/>
      <c r="SBC112" s="9"/>
      <c r="SBD112" s="9"/>
      <c r="SBE112" s="9"/>
      <c r="SBF112" s="9"/>
      <c r="SBG112" s="9"/>
      <c r="SBH112" s="9"/>
      <c r="SBI112" s="9"/>
      <c r="SBJ112" s="9"/>
      <c r="SBK112" s="9"/>
      <c r="SBL112" s="9"/>
      <c r="SBM112" s="9"/>
      <c r="SBN112" s="9"/>
      <c r="SBO112" s="9"/>
      <c r="SBP112" s="9"/>
      <c r="SBQ112" s="9"/>
      <c r="SBR112" s="9"/>
      <c r="SBS112" s="9"/>
      <c r="SBT112" s="9"/>
      <c r="SBU112" s="9"/>
      <c r="SBV112" s="9"/>
      <c r="SBW112" s="9"/>
      <c r="SBX112" s="9"/>
      <c r="SBY112" s="9"/>
      <c r="SBZ112" s="9"/>
      <c r="SCA112" s="9"/>
      <c r="SCB112" s="9"/>
      <c r="SCC112" s="9"/>
      <c r="SCD112" s="9"/>
      <c r="SCE112" s="9"/>
      <c r="SCF112" s="9"/>
      <c r="SCG112" s="9"/>
      <c r="SCH112" s="9"/>
      <c r="SCI112" s="9"/>
      <c r="SCJ112" s="9"/>
      <c r="SCK112" s="9"/>
      <c r="SCL112" s="9"/>
      <c r="SCM112" s="9"/>
      <c r="SCN112" s="9"/>
      <c r="SCO112" s="9"/>
      <c r="SCP112" s="9"/>
      <c r="SCQ112" s="9"/>
      <c r="SCR112" s="9"/>
      <c r="SCS112" s="9"/>
      <c r="SCT112" s="9"/>
      <c r="SCU112" s="9"/>
      <c r="SCV112" s="9"/>
      <c r="SCW112" s="9"/>
      <c r="SCX112" s="9"/>
      <c r="SCY112" s="9"/>
      <c r="SCZ112" s="9"/>
      <c r="SDA112" s="9"/>
      <c r="SDB112" s="9"/>
      <c r="SDC112" s="9"/>
      <c r="SDD112" s="9"/>
      <c r="SDE112" s="9"/>
      <c r="SDF112" s="9"/>
      <c r="SDG112" s="9"/>
      <c r="SDH112" s="9"/>
      <c r="SDI112" s="9"/>
      <c r="SDJ112" s="9"/>
      <c r="SDK112" s="9"/>
      <c r="SDL112" s="9"/>
      <c r="SDM112" s="9"/>
      <c r="SDN112" s="9"/>
      <c r="SDO112" s="9"/>
      <c r="SDP112" s="9"/>
      <c r="SDQ112" s="9"/>
      <c r="SDR112" s="9"/>
      <c r="SDS112" s="9"/>
      <c r="SDT112" s="9"/>
      <c r="SDU112" s="9"/>
      <c r="SDV112" s="9"/>
      <c r="SDW112" s="9"/>
      <c r="SDX112" s="9"/>
      <c r="SDY112" s="9"/>
      <c r="SDZ112" s="9"/>
      <c r="SEA112" s="9"/>
      <c r="SEB112" s="9"/>
      <c r="SEC112" s="9"/>
      <c r="SED112" s="9"/>
      <c r="SEE112" s="9"/>
      <c r="SEF112" s="9"/>
      <c r="SEG112" s="9"/>
      <c r="SEH112" s="9"/>
      <c r="SEI112" s="9"/>
      <c r="SEJ112" s="9"/>
      <c r="SEK112" s="9"/>
      <c r="SEL112" s="9"/>
      <c r="SEM112" s="9"/>
      <c r="SEN112" s="9"/>
      <c r="SEO112" s="9"/>
      <c r="SEP112" s="9"/>
      <c r="SEQ112" s="9"/>
      <c r="SER112" s="9"/>
      <c r="SES112" s="9"/>
      <c r="SET112" s="9"/>
      <c r="SEU112" s="9"/>
      <c r="SEV112" s="9"/>
      <c r="SEW112" s="9"/>
      <c r="SEX112" s="9"/>
      <c r="SEY112" s="9"/>
      <c r="SEZ112" s="9"/>
      <c r="SFA112" s="9"/>
      <c r="SFB112" s="9"/>
      <c r="SFC112" s="9"/>
      <c r="SFD112" s="9"/>
      <c r="SFE112" s="9"/>
      <c r="SFF112" s="9"/>
      <c r="SFG112" s="9"/>
      <c r="SFH112" s="9"/>
      <c r="SFI112" s="9"/>
      <c r="SFJ112" s="9"/>
      <c r="SFK112" s="9"/>
      <c r="SFL112" s="9"/>
      <c r="SFM112" s="9"/>
      <c r="SFN112" s="9"/>
      <c r="SFO112" s="9"/>
      <c r="SFP112" s="9"/>
      <c r="SFQ112" s="9"/>
      <c r="SFR112" s="9"/>
      <c r="SFS112" s="9"/>
      <c r="SFT112" s="9"/>
      <c r="SFU112" s="9"/>
      <c r="SFV112" s="9"/>
      <c r="SFW112" s="9"/>
      <c r="SFX112" s="9"/>
      <c r="SFY112" s="9"/>
      <c r="SFZ112" s="9"/>
      <c r="SGA112" s="9"/>
      <c r="SGB112" s="9"/>
      <c r="SGC112" s="9"/>
      <c r="SGD112" s="9"/>
      <c r="SGE112" s="9"/>
      <c r="SGF112" s="9"/>
      <c r="SGG112" s="9"/>
      <c r="SGH112" s="9"/>
      <c r="SGI112" s="9"/>
      <c r="SGJ112" s="9"/>
      <c r="SGK112" s="9"/>
      <c r="SGL112" s="9"/>
      <c r="SGM112" s="9"/>
      <c r="SGN112" s="9"/>
      <c r="SGO112" s="9"/>
      <c r="SGP112" s="9"/>
      <c r="SGQ112" s="9"/>
      <c r="SGR112" s="9"/>
      <c r="SGS112" s="9"/>
      <c r="SGT112" s="9"/>
      <c r="SGU112" s="9"/>
      <c r="SGV112" s="9"/>
      <c r="SGW112" s="9"/>
      <c r="SGX112" s="9"/>
      <c r="SGY112" s="9"/>
      <c r="SGZ112" s="9"/>
      <c r="SHA112" s="9"/>
      <c r="SHB112" s="9"/>
      <c r="SHC112" s="9"/>
      <c r="SHD112" s="9"/>
      <c r="SHE112" s="9"/>
      <c r="SHF112" s="9"/>
      <c r="SHG112" s="9"/>
      <c r="SHH112" s="9"/>
      <c r="SHI112" s="9"/>
      <c r="SHJ112" s="9"/>
      <c r="SHK112" s="9"/>
      <c r="SHL112" s="9"/>
      <c r="SHM112" s="9"/>
      <c r="SHN112" s="9"/>
      <c r="SHO112" s="9"/>
      <c r="SHP112" s="9"/>
      <c r="SHQ112" s="9"/>
      <c r="SHR112" s="9"/>
      <c r="SHS112" s="9"/>
      <c r="SHT112" s="9"/>
      <c r="SHU112" s="9"/>
      <c r="SHV112" s="9"/>
      <c r="SHW112" s="9"/>
      <c r="SHX112" s="9"/>
      <c r="SHY112" s="9"/>
      <c r="SHZ112" s="9"/>
      <c r="SIA112" s="9"/>
      <c r="SIB112" s="9"/>
      <c r="SIC112" s="9"/>
      <c r="SID112" s="9"/>
      <c r="SIE112" s="9"/>
      <c r="SIF112" s="9"/>
      <c r="SIG112" s="9"/>
      <c r="SIH112" s="9"/>
      <c r="SII112" s="9"/>
      <c r="SIJ112" s="9"/>
      <c r="SIK112" s="9"/>
      <c r="SIL112" s="9"/>
      <c r="SIM112" s="9"/>
      <c r="SIN112" s="9"/>
      <c r="SIO112" s="9"/>
      <c r="SIP112" s="9"/>
      <c r="SIQ112" s="9"/>
      <c r="SIR112" s="9"/>
      <c r="SIS112" s="9"/>
      <c r="SIT112" s="9"/>
      <c r="SIU112" s="9"/>
      <c r="SIV112" s="9"/>
      <c r="SIW112" s="9"/>
      <c r="SIX112" s="9"/>
      <c r="SIY112" s="9"/>
      <c r="SIZ112" s="9"/>
      <c r="SJA112" s="9"/>
      <c r="SJB112" s="9"/>
      <c r="SJC112" s="9"/>
      <c r="SJD112" s="9"/>
      <c r="SJE112" s="9"/>
      <c r="SJF112" s="9"/>
      <c r="SJG112" s="9"/>
      <c r="SJH112" s="9"/>
      <c r="SJI112" s="9"/>
      <c r="SJJ112" s="9"/>
      <c r="SJK112" s="9"/>
      <c r="SJL112" s="9"/>
      <c r="SJM112" s="9"/>
      <c r="SJN112" s="9"/>
      <c r="SJO112" s="9"/>
      <c r="SJP112" s="9"/>
      <c r="SJQ112" s="9"/>
      <c r="SJR112" s="9"/>
      <c r="SJS112" s="9"/>
      <c r="SJT112" s="9"/>
      <c r="SJU112" s="9"/>
      <c r="SJV112" s="9"/>
      <c r="SJW112" s="9"/>
      <c r="SJX112" s="9"/>
      <c r="SJY112" s="9"/>
      <c r="SJZ112" s="9"/>
      <c r="SKA112" s="9"/>
      <c r="SKB112" s="9"/>
      <c r="SKC112" s="9"/>
      <c r="SKD112" s="9"/>
      <c r="SKE112" s="9"/>
      <c r="SKF112" s="9"/>
      <c r="SKG112" s="9"/>
      <c r="SKH112" s="9"/>
      <c r="SKI112" s="9"/>
      <c r="SKJ112" s="9"/>
      <c r="SKK112" s="9"/>
      <c r="SKL112" s="9"/>
      <c r="SKM112" s="9"/>
      <c r="SKN112" s="9"/>
      <c r="SKO112" s="9"/>
      <c r="SKP112" s="9"/>
      <c r="SKQ112" s="9"/>
      <c r="SKR112" s="9"/>
      <c r="SKS112" s="9"/>
      <c r="SKT112" s="9"/>
      <c r="SKU112" s="9"/>
      <c r="SKV112" s="9"/>
      <c r="SKW112" s="9"/>
      <c r="SKX112" s="9"/>
      <c r="SKY112" s="9"/>
      <c r="SKZ112" s="9"/>
      <c r="SLA112" s="9"/>
      <c r="SLB112" s="9"/>
      <c r="SLC112" s="9"/>
      <c r="SLD112" s="9"/>
      <c r="SLE112" s="9"/>
      <c r="SLF112" s="9"/>
      <c r="SLG112" s="9"/>
      <c r="SLH112" s="9"/>
      <c r="SLI112" s="9"/>
      <c r="SLJ112" s="9"/>
      <c r="SLK112" s="9"/>
      <c r="SLL112" s="9"/>
      <c r="SLM112" s="9"/>
      <c r="SLN112" s="9"/>
      <c r="SLO112" s="9"/>
      <c r="SLP112" s="9"/>
      <c r="SLQ112" s="9"/>
      <c r="SLR112" s="9"/>
      <c r="SLS112" s="9"/>
      <c r="SLT112" s="9"/>
      <c r="SLU112" s="9"/>
      <c r="SLV112" s="9"/>
      <c r="SLW112" s="9"/>
      <c r="SLX112" s="9"/>
      <c r="SLY112" s="9"/>
      <c r="SLZ112" s="9"/>
      <c r="SMA112" s="9"/>
      <c r="SMB112" s="9"/>
      <c r="SMC112" s="9"/>
      <c r="SMD112" s="9"/>
      <c r="SME112" s="9"/>
      <c r="SMF112" s="9"/>
      <c r="SMG112" s="9"/>
      <c r="SMH112" s="9"/>
      <c r="SMI112" s="9"/>
      <c r="SMJ112" s="9"/>
      <c r="SMK112" s="9"/>
      <c r="SML112" s="9"/>
      <c r="SMM112" s="9"/>
      <c r="SMN112" s="9"/>
      <c r="SMO112" s="9"/>
      <c r="SMP112" s="9"/>
      <c r="SMQ112" s="9"/>
      <c r="SMR112" s="9"/>
      <c r="SMS112" s="9"/>
      <c r="SMT112" s="9"/>
      <c r="SMU112" s="9"/>
      <c r="SMV112" s="9"/>
      <c r="SMW112" s="9"/>
      <c r="SMX112" s="9"/>
      <c r="SMY112" s="9"/>
      <c r="SMZ112" s="9"/>
      <c r="SNA112" s="9"/>
      <c r="SNB112" s="9"/>
      <c r="SNC112" s="9"/>
      <c r="SND112" s="9"/>
      <c r="SNE112" s="9"/>
      <c r="SNF112" s="9"/>
      <c r="SNG112" s="9"/>
      <c r="SNH112" s="9"/>
      <c r="SNI112" s="9"/>
      <c r="SNJ112" s="9"/>
      <c r="SNK112" s="9"/>
      <c r="SNL112" s="9"/>
      <c r="SNM112" s="9"/>
      <c r="SNN112" s="9"/>
      <c r="SNO112" s="9"/>
      <c r="SNP112" s="9"/>
      <c r="SNQ112" s="9"/>
      <c r="SNR112" s="9"/>
      <c r="SNS112" s="9"/>
      <c r="SNT112" s="9"/>
      <c r="SNU112" s="9"/>
      <c r="SNV112" s="9"/>
      <c r="SNW112" s="9"/>
      <c r="SNX112" s="9"/>
      <c r="SNY112" s="9"/>
      <c r="SNZ112" s="9"/>
      <c r="SOA112" s="9"/>
      <c r="SOB112" s="9"/>
      <c r="SOC112" s="9"/>
      <c r="SOD112" s="9"/>
      <c r="SOE112" s="9"/>
      <c r="SOF112" s="9"/>
      <c r="SOG112" s="9"/>
      <c r="SOH112" s="9"/>
      <c r="SOI112" s="9"/>
      <c r="SOJ112" s="9"/>
      <c r="SOK112" s="9"/>
      <c r="SOL112" s="9"/>
      <c r="SOM112" s="9"/>
      <c r="SON112" s="9"/>
      <c r="SOO112" s="9"/>
      <c r="SOP112" s="9"/>
      <c r="SOQ112" s="9"/>
      <c r="SOR112" s="9"/>
      <c r="SOS112" s="9"/>
      <c r="SOT112" s="9"/>
      <c r="SOU112" s="9"/>
      <c r="SOV112" s="9"/>
      <c r="SOW112" s="9"/>
      <c r="SOX112" s="9"/>
      <c r="SOY112" s="9"/>
      <c r="SOZ112" s="9"/>
      <c r="SPA112" s="9"/>
      <c r="SPB112" s="9"/>
      <c r="SPC112" s="9"/>
      <c r="SPD112" s="9"/>
      <c r="SPE112" s="9"/>
      <c r="SPF112" s="9"/>
      <c r="SPG112" s="9"/>
      <c r="SPH112" s="9"/>
      <c r="SPI112" s="9"/>
      <c r="SPJ112" s="9"/>
      <c r="SPK112" s="9"/>
      <c r="SPL112" s="9"/>
      <c r="SPM112" s="9"/>
      <c r="SPN112" s="9"/>
      <c r="SPO112" s="9"/>
      <c r="SPP112" s="9"/>
      <c r="SPQ112" s="9"/>
      <c r="SPR112" s="9"/>
      <c r="SPS112" s="9"/>
      <c r="SPT112" s="9"/>
      <c r="SPU112" s="9"/>
      <c r="SPV112" s="9"/>
      <c r="SPW112" s="9"/>
      <c r="SPX112" s="9"/>
      <c r="SPY112" s="9"/>
      <c r="SPZ112" s="9"/>
      <c r="SQA112" s="9"/>
      <c r="SQB112" s="9"/>
      <c r="SQC112" s="9"/>
      <c r="SQD112" s="9"/>
      <c r="SQE112" s="9"/>
      <c r="SQF112" s="9"/>
      <c r="SQG112" s="9"/>
      <c r="SQH112" s="9"/>
      <c r="SQI112" s="9"/>
      <c r="SQJ112" s="9"/>
      <c r="SQK112" s="9"/>
      <c r="SQL112" s="9"/>
      <c r="SQM112" s="9"/>
      <c r="SQN112" s="9"/>
      <c r="SQO112" s="9"/>
      <c r="SQP112" s="9"/>
      <c r="SQQ112" s="9"/>
      <c r="SQR112" s="9"/>
      <c r="SQS112" s="9"/>
      <c r="SQT112" s="9"/>
      <c r="SQU112" s="9"/>
      <c r="SQV112" s="9"/>
      <c r="SQW112" s="9"/>
      <c r="SQX112" s="9"/>
      <c r="SQY112" s="9"/>
      <c r="SQZ112" s="9"/>
      <c r="SRA112" s="9"/>
      <c r="SRB112" s="9"/>
      <c r="SRC112" s="9"/>
      <c r="SRD112" s="9"/>
      <c r="SRE112" s="9"/>
      <c r="SRF112" s="9"/>
      <c r="SRG112" s="9"/>
      <c r="SRH112" s="9"/>
      <c r="SRI112" s="9"/>
      <c r="SRJ112" s="9"/>
      <c r="SRK112" s="9"/>
      <c r="SRL112" s="9"/>
      <c r="SRM112" s="9"/>
      <c r="SRN112" s="9"/>
      <c r="SRO112" s="9"/>
      <c r="SRP112" s="9"/>
      <c r="SRQ112" s="9"/>
      <c r="SRR112" s="9"/>
      <c r="SRS112" s="9"/>
      <c r="SRT112" s="9"/>
      <c r="SRU112" s="9"/>
      <c r="SRV112" s="9"/>
      <c r="SRW112" s="9"/>
      <c r="SRX112" s="9"/>
      <c r="SRY112" s="9"/>
      <c r="SRZ112" s="9"/>
      <c r="SSA112" s="9"/>
      <c r="SSB112" s="9"/>
      <c r="SSC112" s="9"/>
      <c r="SSD112" s="9"/>
      <c r="SSE112" s="9"/>
      <c r="SSF112" s="9"/>
      <c r="SSG112" s="9"/>
      <c r="SSH112" s="9"/>
      <c r="SSI112" s="9"/>
      <c r="SSJ112" s="9"/>
      <c r="SSK112" s="9"/>
      <c r="SSL112" s="9"/>
      <c r="SSM112" s="9"/>
      <c r="SSN112" s="9"/>
      <c r="SSO112" s="9"/>
      <c r="SSP112" s="9"/>
      <c r="SSQ112" s="9"/>
      <c r="SSR112" s="9"/>
      <c r="SSS112" s="9"/>
      <c r="SST112" s="9"/>
      <c r="SSU112" s="9"/>
      <c r="SSV112" s="9"/>
      <c r="SSW112" s="9"/>
      <c r="SSX112" s="9"/>
      <c r="SSY112" s="9"/>
      <c r="SSZ112" s="9"/>
      <c r="STA112" s="9"/>
      <c r="STB112" s="9"/>
      <c r="STC112" s="9"/>
      <c r="STD112" s="9"/>
      <c r="STE112" s="9"/>
      <c r="STF112" s="9"/>
      <c r="STG112" s="9"/>
      <c r="STH112" s="9"/>
      <c r="STI112" s="9"/>
      <c r="STJ112" s="9"/>
      <c r="STK112" s="9"/>
      <c r="STL112" s="9"/>
      <c r="STM112" s="9"/>
      <c r="STN112" s="9"/>
      <c r="STO112" s="9"/>
      <c r="STP112" s="9"/>
      <c r="STQ112" s="9"/>
      <c r="STR112" s="9"/>
      <c r="STS112" s="9"/>
      <c r="STT112" s="9"/>
      <c r="STU112" s="9"/>
      <c r="STV112" s="9"/>
      <c r="STW112" s="9"/>
      <c r="STX112" s="9"/>
      <c r="STY112" s="9"/>
      <c r="STZ112" s="9"/>
      <c r="SUA112" s="9"/>
      <c r="SUB112" s="9"/>
      <c r="SUC112" s="9"/>
      <c r="SUD112" s="9"/>
      <c r="SUE112" s="9"/>
      <c r="SUF112" s="9"/>
      <c r="SUG112" s="9"/>
      <c r="SUH112" s="9"/>
      <c r="SUI112" s="9"/>
      <c r="SUJ112" s="9"/>
      <c r="SUK112" s="9"/>
      <c r="SUL112" s="9"/>
      <c r="SUM112" s="9"/>
      <c r="SUN112" s="9"/>
      <c r="SUO112" s="9"/>
      <c r="SUP112" s="9"/>
      <c r="SUQ112" s="9"/>
      <c r="SUR112" s="9"/>
      <c r="SUS112" s="9"/>
      <c r="SUT112" s="9"/>
      <c r="SUU112" s="9"/>
      <c r="SUV112" s="9"/>
      <c r="SUW112" s="9"/>
      <c r="SUX112" s="9"/>
      <c r="SUY112" s="9"/>
      <c r="SUZ112" s="9"/>
      <c r="SVA112" s="9"/>
      <c r="SVB112" s="9"/>
      <c r="SVC112" s="9"/>
      <c r="SVD112" s="9"/>
      <c r="SVE112" s="9"/>
      <c r="SVF112" s="9"/>
      <c r="SVG112" s="9"/>
      <c r="SVH112" s="9"/>
      <c r="SVI112" s="9"/>
      <c r="SVJ112" s="9"/>
      <c r="SVK112" s="9"/>
      <c r="SVL112" s="9"/>
      <c r="SVM112" s="9"/>
      <c r="SVN112" s="9"/>
      <c r="SVO112" s="9"/>
      <c r="SVP112" s="9"/>
      <c r="SVQ112" s="9"/>
      <c r="SVR112" s="9"/>
      <c r="SVS112" s="9"/>
      <c r="SVT112" s="9"/>
      <c r="SVU112" s="9"/>
      <c r="SVV112" s="9"/>
      <c r="SVW112" s="9"/>
      <c r="SVX112" s="9"/>
      <c r="SVY112" s="9"/>
      <c r="SVZ112" s="9"/>
      <c r="SWA112" s="9"/>
      <c r="SWB112" s="9"/>
      <c r="SWC112" s="9"/>
      <c r="SWD112" s="9"/>
      <c r="SWE112" s="9"/>
      <c r="SWF112" s="9"/>
      <c r="SWG112" s="9"/>
      <c r="SWH112" s="9"/>
      <c r="SWI112" s="9"/>
      <c r="SWJ112" s="9"/>
      <c r="SWK112" s="9"/>
      <c r="SWL112" s="9"/>
      <c r="SWM112" s="9"/>
      <c r="SWN112" s="9"/>
      <c r="SWO112" s="9"/>
      <c r="SWP112" s="9"/>
      <c r="SWQ112" s="9"/>
      <c r="SWR112" s="9"/>
      <c r="SWS112" s="9"/>
      <c r="SWT112" s="9"/>
      <c r="SWU112" s="9"/>
      <c r="SWV112" s="9"/>
      <c r="SWW112" s="9"/>
      <c r="SWX112" s="9"/>
      <c r="SWY112" s="9"/>
      <c r="SWZ112" s="9"/>
      <c r="SXA112" s="9"/>
      <c r="SXB112" s="9"/>
      <c r="SXC112" s="9"/>
      <c r="SXD112" s="9"/>
      <c r="SXE112" s="9"/>
      <c r="SXF112" s="9"/>
      <c r="SXG112" s="9"/>
      <c r="SXH112" s="9"/>
      <c r="SXI112" s="9"/>
      <c r="SXJ112" s="9"/>
      <c r="SXK112" s="9"/>
      <c r="SXL112" s="9"/>
      <c r="SXM112" s="9"/>
      <c r="SXN112" s="9"/>
      <c r="SXO112" s="9"/>
      <c r="SXP112" s="9"/>
      <c r="SXQ112" s="9"/>
      <c r="SXR112" s="9"/>
      <c r="SXS112" s="9"/>
      <c r="SXT112" s="9"/>
      <c r="SXU112" s="9"/>
      <c r="SXV112" s="9"/>
      <c r="SXW112" s="9"/>
      <c r="SXX112" s="9"/>
      <c r="SXY112" s="9"/>
      <c r="SXZ112" s="9"/>
      <c r="SYA112" s="9"/>
      <c r="SYB112" s="9"/>
      <c r="SYC112" s="9"/>
      <c r="SYD112" s="9"/>
      <c r="SYE112" s="9"/>
      <c r="SYF112" s="9"/>
      <c r="SYG112" s="9"/>
      <c r="SYH112" s="9"/>
      <c r="SYI112" s="9"/>
      <c r="SYJ112" s="9"/>
      <c r="SYK112" s="9"/>
      <c r="SYL112" s="9"/>
      <c r="SYM112" s="9"/>
      <c r="SYN112" s="9"/>
      <c r="SYO112" s="9"/>
      <c r="SYP112" s="9"/>
      <c r="SYQ112" s="9"/>
      <c r="SYR112" s="9"/>
      <c r="SYS112" s="9"/>
      <c r="SYT112" s="9"/>
      <c r="SYU112" s="9"/>
      <c r="SYV112" s="9"/>
      <c r="SYW112" s="9"/>
      <c r="SYX112" s="9"/>
      <c r="SYY112" s="9"/>
      <c r="SYZ112" s="9"/>
      <c r="SZA112" s="9"/>
      <c r="SZB112" s="9"/>
      <c r="SZC112" s="9"/>
      <c r="SZD112" s="9"/>
      <c r="SZE112" s="9"/>
      <c r="SZF112" s="9"/>
      <c r="SZG112" s="9"/>
      <c r="SZH112" s="9"/>
      <c r="SZI112" s="9"/>
      <c r="SZJ112" s="9"/>
      <c r="SZK112" s="9"/>
      <c r="SZL112" s="9"/>
      <c r="SZM112" s="9"/>
      <c r="SZN112" s="9"/>
      <c r="SZO112" s="9"/>
      <c r="SZP112" s="9"/>
      <c r="SZQ112" s="9"/>
      <c r="SZR112" s="9"/>
      <c r="SZS112" s="9"/>
      <c r="SZT112" s="9"/>
      <c r="SZU112" s="9"/>
      <c r="SZV112" s="9"/>
      <c r="SZW112" s="9"/>
      <c r="SZX112" s="9"/>
      <c r="SZY112" s="9"/>
      <c r="SZZ112" s="9"/>
      <c r="TAA112" s="9"/>
      <c r="TAB112" s="9"/>
      <c r="TAC112" s="9"/>
      <c r="TAD112" s="9"/>
      <c r="TAE112" s="9"/>
      <c r="TAF112" s="9"/>
      <c r="TAG112" s="9"/>
      <c r="TAH112" s="9"/>
      <c r="TAI112" s="9"/>
      <c r="TAJ112" s="9"/>
      <c r="TAK112" s="9"/>
      <c r="TAL112" s="9"/>
      <c r="TAM112" s="9"/>
      <c r="TAN112" s="9"/>
      <c r="TAO112" s="9"/>
      <c r="TAP112" s="9"/>
      <c r="TAQ112" s="9"/>
      <c r="TAR112" s="9"/>
      <c r="TAS112" s="9"/>
      <c r="TAT112" s="9"/>
      <c r="TAU112" s="9"/>
      <c r="TAV112" s="9"/>
      <c r="TAW112" s="9"/>
      <c r="TAX112" s="9"/>
      <c r="TAY112" s="9"/>
      <c r="TAZ112" s="9"/>
      <c r="TBA112" s="9"/>
      <c r="TBB112" s="9"/>
      <c r="TBC112" s="9"/>
      <c r="TBD112" s="9"/>
      <c r="TBE112" s="9"/>
      <c r="TBF112" s="9"/>
      <c r="TBG112" s="9"/>
      <c r="TBH112" s="9"/>
      <c r="TBI112" s="9"/>
      <c r="TBJ112" s="9"/>
      <c r="TBK112" s="9"/>
      <c r="TBL112" s="9"/>
      <c r="TBM112" s="9"/>
      <c r="TBN112" s="9"/>
      <c r="TBO112" s="9"/>
      <c r="TBP112" s="9"/>
      <c r="TBQ112" s="9"/>
      <c r="TBR112" s="9"/>
      <c r="TBS112" s="9"/>
      <c r="TBT112" s="9"/>
      <c r="TBU112" s="9"/>
      <c r="TBV112" s="9"/>
      <c r="TBW112" s="9"/>
      <c r="TBX112" s="9"/>
      <c r="TBY112" s="9"/>
      <c r="TBZ112" s="9"/>
      <c r="TCA112" s="9"/>
      <c r="TCB112" s="9"/>
      <c r="TCC112" s="9"/>
      <c r="TCD112" s="9"/>
      <c r="TCE112" s="9"/>
      <c r="TCF112" s="9"/>
      <c r="TCG112" s="9"/>
      <c r="TCH112" s="9"/>
      <c r="TCI112" s="9"/>
      <c r="TCJ112" s="9"/>
      <c r="TCK112" s="9"/>
      <c r="TCL112" s="9"/>
      <c r="TCM112" s="9"/>
      <c r="TCN112" s="9"/>
      <c r="TCO112" s="9"/>
      <c r="TCP112" s="9"/>
      <c r="TCQ112" s="9"/>
      <c r="TCR112" s="9"/>
      <c r="TCS112" s="9"/>
      <c r="TCT112" s="9"/>
      <c r="TCU112" s="9"/>
      <c r="TCV112" s="9"/>
      <c r="TCW112" s="9"/>
      <c r="TCX112" s="9"/>
      <c r="TCY112" s="9"/>
      <c r="TCZ112" s="9"/>
      <c r="TDA112" s="9"/>
      <c r="TDB112" s="9"/>
      <c r="TDC112" s="9"/>
      <c r="TDD112" s="9"/>
      <c r="TDE112" s="9"/>
      <c r="TDF112" s="9"/>
      <c r="TDG112" s="9"/>
      <c r="TDH112" s="9"/>
      <c r="TDI112" s="9"/>
      <c r="TDJ112" s="9"/>
      <c r="TDK112" s="9"/>
      <c r="TDL112" s="9"/>
      <c r="TDM112" s="9"/>
      <c r="TDN112" s="9"/>
      <c r="TDO112" s="9"/>
      <c r="TDP112" s="9"/>
      <c r="TDQ112" s="9"/>
      <c r="TDR112" s="9"/>
      <c r="TDS112" s="9"/>
      <c r="TDT112" s="9"/>
      <c r="TDU112" s="9"/>
      <c r="TDV112" s="9"/>
      <c r="TDW112" s="9"/>
      <c r="TDX112" s="9"/>
      <c r="TDY112" s="9"/>
      <c r="TDZ112" s="9"/>
      <c r="TEA112" s="9"/>
      <c r="TEB112" s="9"/>
      <c r="TEC112" s="9"/>
      <c r="TED112" s="9"/>
      <c r="TEE112" s="9"/>
      <c r="TEF112" s="9"/>
      <c r="TEG112" s="9"/>
      <c r="TEH112" s="9"/>
      <c r="TEI112" s="9"/>
      <c r="TEJ112" s="9"/>
      <c r="TEK112" s="9"/>
      <c r="TEL112" s="9"/>
      <c r="TEM112" s="9"/>
      <c r="TEN112" s="9"/>
      <c r="TEO112" s="9"/>
      <c r="TEP112" s="9"/>
      <c r="TEQ112" s="9"/>
      <c r="TER112" s="9"/>
      <c r="TES112" s="9"/>
      <c r="TET112" s="9"/>
      <c r="TEU112" s="9"/>
      <c r="TEV112" s="9"/>
      <c r="TEW112" s="9"/>
      <c r="TEX112" s="9"/>
      <c r="TEY112" s="9"/>
      <c r="TEZ112" s="9"/>
      <c r="TFA112" s="9"/>
      <c r="TFB112" s="9"/>
      <c r="TFC112" s="9"/>
      <c r="TFD112" s="9"/>
      <c r="TFE112" s="9"/>
      <c r="TFF112" s="9"/>
      <c r="TFG112" s="9"/>
      <c r="TFH112" s="9"/>
      <c r="TFI112" s="9"/>
      <c r="TFJ112" s="9"/>
      <c r="TFK112" s="9"/>
      <c r="TFL112" s="9"/>
      <c r="TFM112" s="9"/>
      <c r="TFN112" s="9"/>
      <c r="TFO112" s="9"/>
      <c r="TFP112" s="9"/>
      <c r="TFQ112" s="9"/>
      <c r="TFR112" s="9"/>
      <c r="TFS112" s="9"/>
      <c r="TFT112" s="9"/>
      <c r="TFU112" s="9"/>
      <c r="TFV112" s="9"/>
      <c r="TFW112" s="9"/>
      <c r="TFX112" s="9"/>
      <c r="TFY112" s="9"/>
      <c r="TFZ112" s="9"/>
      <c r="TGA112" s="9"/>
      <c r="TGB112" s="9"/>
      <c r="TGC112" s="9"/>
      <c r="TGD112" s="9"/>
      <c r="TGE112" s="9"/>
      <c r="TGF112" s="9"/>
      <c r="TGG112" s="9"/>
      <c r="TGH112" s="9"/>
      <c r="TGI112" s="9"/>
      <c r="TGJ112" s="9"/>
      <c r="TGK112" s="9"/>
      <c r="TGL112" s="9"/>
      <c r="TGM112" s="9"/>
      <c r="TGN112" s="9"/>
      <c r="TGO112" s="9"/>
      <c r="TGP112" s="9"/>
      <c r="TGQ112" s="9"/>
      <c r="TGR112" s="9"/>
      <c r="TGS112" s="9"/>
      <c r="TGT112" s="9"/>
      <c r="TGU112" s="9"/>
      <c r="TGV112" s="9"/>
      <c r="TGW112" s="9"/>
      <c r="TGX112" s="9"/>
      <c r="TGY112" s="9"/>
      <c r="TGZ112" s="9"/>
      <c r="THA112" s="9"/>
      <c r="THB112" s="9"/>
      <c r="THC112" s="9"/>
      <c r="THD112" s="9"/>
      <c r="THE112" s="9"/>
      <c r="THF112" s="9"/>
      <c r="THG112" s="9"/>
      <c r="THH112" s="9"/>
      <c r="THI112" s="9"/>
      <c r="THJ112" s="9"/>
      <c r="THK112" s="9"/>
      <c r="THL112" s="9"/>
      <c r="THM112" s="9"/>
      <c r="THN112" s="9"/>
      <c r="THO112" s="9"/>
      <c r="THP112" s="9"/>
      <c r="THQ112" s="9"/>
      <c r="THR112" s="9"/>
      <c r="THS112" s="9"/>
      <c r="THT112" s="9"/>
      <c r="THU112" s="9"/>
      <c r="THV112" s="9"/>
      <c r="THW112" s="9"/>
      <c r="THX112" s="9"/>
      <c r="THY112" s="9"/>
      <c r="THZ112" s="9"/>
      <c r="TIA112" s="9"/>
      <c r="TIB112" s="9"/>
      <c r="TIC112" s="9"/>
      <c r="TID112" s="9"/>
      <c r="TIE112" s="9"/>
      <c r="TIF112" s="9"/>
      <c r="TIG112" s="9"/>
      <c r="TIH112" s="9"/>
      <c r="TII112" s="9"/>
      <c r="TIJ112" s="9"/>
      <c r="TIK112" s="9"/>
      <c r="TIL112" s="9"/>
      <c r="TIM112" s="9"/>
      <c r="TIN112" s="9"/>
      <c r="TIO112" s="9"/>
      <c r="TIP112" s="9"/>
      <c r="TIQ112" s="9"/>
      <c r="TIR112" s="9"/>
      <c r="TIS112" s="9"/>
      <c r="TIT112" s="9"/>
      <c r="TIU112" s="9"/>
      <c r="TIV112" s="9"/>
      <c r="TIW112" s="9"/>
      <c r="TIX112" s="9"/>
      <c r="TIY112" s="9"/>
      <c r="TIZ112" s="9"/>
      <c r="TJA112" s="9"/>
      <c r="TJB112" s="9"/>
      <c r="TJC112" s="9"/>
      <c r="TJD112" s="9"/>
      <c r="TJE112" s="9"/>
      <c r="TJF112" s="9"/>
      <c r="TJG112" s="9"/>
      <c r="TJH112" s="9"/>
      <c r="TJI112" s="9"/>
      <c r="TJJ112" s="9"/>
      <c r="TJK112" s="9"/>
      <c r="TJL112" s="9"/>
      <c r="TJM112" s="9"/>
      <c r="TJN112" s="9"/>
      <c r="TJO112" s="9"/>
      <c r="TJP112" s="9"/>
      <c r="TJQ112" s="9"/>
      <c r="TJR112" s="9"/>
      <c r="TJS112" s="9"/>
      <c r="TJT112" s="9"/>
      <c r="TJU112" s="9"/>
      <c r="TJV112" s="9"/>
      <c r="TJW112" s="9"/>
      <c r="TJX112" s="9"/>
      <c r="TJY112" s="9"/>
      <c r="TJZ112" s="9"/>
      <c r="TKA112" s="9"/>
      <c r="TKB112" s="9"/>
      <c r="TKC112" s="9"/>
      <c r="TKD112" s="9"/>
      <c r="TKE112" s="9"/>
      <c r="TKF112" s="9"/>
      <c r="TKG112" s="9"/>
      <c r="TKH112" s="9"/>
      <c r="TKI112" s="9"/>
      <c r="TKJ112" s="9"/>
      <c r="TKK112" s="9"/>
      <c r="TKL112" s="9"/>
      <c r="TKM112" s="9"/>
      <c r="TKN112" s="9"/>
      <c r="TKO112" s="9"/>
      <c r="TKP112" s="9"/>
      <c r="TKQ112" s="9"/>
      <c r="TKR112" s="9"/>
      <c r="TKS112" s="9"/>
      <c r="TKT112" s="9"/>
      <c r="TKU112" s="9"/>
      <c r="TKV112" s="9"/>
      <c r="TKW112" s="9"/>
      <c r="TKX112" s="9"/>
      <c r="TKY112" s="9"/>
      <c r="TKZ112" s="9"/>
      <c r="TLA112" s="9"/>
      <c r="TLB112" s="9"/>
      <c r="TLC112" s="9"/>
      <c r="TLD112" s="9"/>
      <c r="TLE112" s="9"/>
      <c r="TLF112" s="9"/>
      <c r="TLG112" s="9"/>
      <c r="TLH112" s="9"/>
      <c r="TLI112" s="9"/>
      <c r="TLJ112" s="9"/>
      <c r="TLK112" s="9"/>
      <c r="TLL112" s="9"/>
      <c r="TLM112" s="9"/>
      <c r="TLN112" s="9"/>
      <c r="TLO112" s="9"/>
      <c r="TLP112" s="9"/>
      <c r="TLQ112" s="9"/>
      <c r="TLR112" s="9"/>
      <c r="TLS112" s="9"/>
      <c r="TLT112" s="9"/>
      <c r="TLU112" s="9"/>
      <c r="TLV112" s="9"/>
      <c r="TLW112" s="9"/>
      <c r="TLX112" s="9"/>
      <c r="TLY112" s="9"/>
      <c r="TLZ112" s="9"/>
      <c r="TMA112" s="9"/>
      <c r="TMB112" s="9"/>
      <c r="TMC112" s="9"/>
      <c r="TMD112" s="9"/>
      <c r="TME112" s="9"/>
      <c r="TMF112" s="9"/>
      <c r="TMG112" s="9"/>
      <c r="TMH112" s="9"/>
      <c r="TMI112" s="9"/>
      <c r="TMJ112" s="9"/>
      <c r="TMK112" s="9"/>
      <c r="TML112" s="9"/>
      <c r="TMM112" s="9"/>
      <c r="TMN112" s="9"/>
      <c r="TMO112" s="9"/>
      <c r="TMP112" s="9"/>
      <c r="TMQ112" s="9"/>
      <c r="TMR112" s="9"/>
      <c r="TMS112" s="9"/>
      <c r="TMT112" s="9"/>
      <c r="TMU112" s="9"/>
      <c r="TMV112" s="9"/>
      <c r="TMW112" s="9"/>
      <c r="TMX112" s="9"/>
      <c r="TMY112" s="9"/>
      <c r="TMZ112" s="9"/>
      <c r="TNA112" s="9"/>
      <c r="TNB112" s="9"/>
      <c r="TNC112" s="9"/>
      <c r="TND112" s="9"/>
      <c r="TNE112" s="9"/>
      <c r="TNF112" s="9"/>
      <c r="TNG112" s="9"/>
      <c r="TNH112" s="9"/>
      <c r="TNI112" s="9"/>
      <c r="TNJ112" s="9"/>
      <c r="TNK112" s="9"/>
      <c r="TNL112" s="9"/>
      <c r="TNM112" s="9"/>
      <c r="TNN112" s="9"/>
      <c r="TNO112" s="9"/>
      <c r="TNP112" s="9"/>
      <c r="TNQ112" s="9"/>
      <c r="TNR112" s="9"/>
      <c r="TNS112" s="9"/>
      <c r="TNT112" s="9"/>
      <c r="TNU112" s="9"/>
      <c r="TNV112" s="9"/>
      <c r="TNW112" s="9"/>
      <c r="TNX112" s="9"/>
      <c r="TNY112" s="9"/>
      <c r="TNZ112" s="9"/>
      <c r="TOA112" s="9"/>
      <c r="TOB112" s="9"/>
      <c r="TOC112" s="9"/>
      <c r="TOD112" s="9"/>
      <c r="TOE112" s="9"/>
      <c r="TOF112" s="9"/>
      <c r="TOG112" s="9"/>
      <c r="TOH112" s="9"/>
      <c r="TOI112" s="9"/>
      <c r="TOJ112" s="9"/>
      <c r="TOK112" s="9"/>
      <c r="TOL112" s="9"/>
      <c r="TOM112" s="9"/>
      <c r="TON112" s="9"/>
      <c r="TOO112" s="9"/>
      <c r="TOP112" s="9"/>
      <c r="TOQ112" s="9"/>
      <c r="TOR112" s="9"/>
      <c r="TOS112" s="9"/>
      <c r="TOT112" s="9"/>
      <c r="TOU112" s="9"/>
      <c r="TOV112" s="9"/>
      <c r="TOW112" s="9"/>
      <c r="TOX112" s="9"/>
      <c r="TOY112" s="9"/>
      <c r="TOZ112" s="9"/>
      <c r="TPA112" s="9"/>
      <c r="TPB112" s="9"/>
      <c r="TPC112" s="9"/>
      <c r="TPD112" s="9"/>
      <c r="TPE112" s="9"/>
      <c r="TPF112" s="9"/>
      <c r="TPG112" s="9"/>
      <c r="TPH112" s="9"/>
      <c r="TPI112" s="9"/>
      <c r="TPJ112" s="9"/>
      <c r="TPK112" s="9"/>
      <c r="TPL112" s="9"/>
      <c r="TPM112" s="9"/>
      <c r="TPN112" s="9"/>
      <c r="TPO112" s="9"/>
      <c r="TPP112" s="9"/>
      <c r="TPQ112" s="9"/>
      <c r="TPR112" s="9"/>
      <c r="TPS112" s="9"/>
      <c r="TPT112" s="9"/>
      <c r="TPU112" s="9"/>
      <c r="TPV112" s="9"/>
      <c r="TPW112" s="9"/>
      <c r="TPX112" s="9"/>
      <c r="TPY112" s="9"/>
      <c r="TPZ112" s="9"/>
      <c r="TQA112" s="9"/>
      <c r="TQB112" s="9"/>
      <c r="TQC112" s="9"/>
      <c r="TQD112" s="9"/>
      <c r="TQE112" s="9"/>
      <c r="TQF112" s="9"/>
      <c r="TQG112" s="9"/>
      <c r="TQH112" s="9"/>
      <c r="TQI112" s="9"/>
      <c r="TQJ112" s="9"/>
      <c r="TQK112" s="9"/>
      <c r="TQL112" s="9"/>
      <c r="TQM112" s="9"/>
      <c r="TQN112" s="9"/>
      <c r="TQO112" s="9"/>
      <c r="TQP112" s="9"/>
      <c r="TQQ112" s="9"/>
      <c r="TQR112" s="9"/>
      <c r="TQS112" s="9"/>
      <c r="TQT112" s="9"/>
      <c r="TQU112" s="9"/>
      <c r="TQV112" s="9"/>
      <c r="TQW112" s="9"/>
      <c r="TQX112" s="9"/>
      <c r="TQY112" s="9"/>
      <c r="TQZ112" s="9"/>
      <c r="TRA112" s="9"/>
      <c r="TRB112" s="9"/>
      <c r="TRC112" s="9"/>
      <c r="TRD112" s="9"/>
      <c r="TRE112" s="9"/>
      <c r="TRF112" s="9"/>
      <c r="TRG112" s="9"/>
      <c r="TRH112" s="9"/>
      <c r="TRI112" s="9"/>
      <c r="TRJ112" s="9"/>
      <c r="TRK112" s="9"/>
      <c r="TRL112" s="9"/>
      <c r="TRM112" s="9"/>
      <c r="TRN112" s="9"/>
      <c r="TRO112" s="9"/>
      <c r="TRP112" s="9"/>
      <c r="TRQ112" s="9"/>
      <c r="TRR112" s="9"/>
      <c r="TRS112" s="9"/>
      <c r="TRT112" s="9"/>
      <c r="TRU112" s="9"/>
      <c r="TRV112" s="9"/>
      <c r="TRW112" s="9"/>
      <c r="TRX112" s="9"/>
      <c r="TRY112" s="9"/>
      <c r="TRZ112" s="9"/>
      <c r="TSA112" s="9"/>
      <c r="TSB112" s="9"/>
      <c r="TSC112" s="9"/>
      <c r="TSD112" s="9"/>
      <c r="TSE112" s="9"/>
      <c r="TSF112" s="9"/>
      <c r="TSG112" s="9"/>
      <c r="TSH112" s="9"/>
      <c r="TSI112" s="9"/>
      <c r="TSJ112" s="9"/>
      <c r="TSK112" s="9"/>
      <c r="TSL112" s="9"/>
      <c r="TSM112" s="9"/>
      <c r="TSN112" s="9"/>
      <c r="TSO112" s="9"/>
      <c r="TSP112" s="9"/>
      <c r="TSQ112" s="9"/>
      <c r="TSR112" s="9"/>
      <c r="TSS112" s="9"/>
      <c r="TST112" s="9"/>
      <c r="TSU112" s="9"/>
      <c r="TSV112" s="9"/>
      <c r="TSW112" s="9"/>
      <c r="TSX112" s="9"/>
      <c r="TSY112" s="9"/>
      <c r="TSZ112" s="9"/>
      <c r="TTA112" s="9"/>
      <c r="TTB112" s="9"/>
      <c r="TTC112" s="9"/>
      <c r="TTD112" s="9"/>
      <c r="TTE112" s="9"/>
      <c r="TTF112" s="9"/>
      <c r="TTG112" s="9"/>
      <c r="TTH112" s="9"/>
      <c r="TTI112" s="9"/>
      <c r="TTJ112" s="9"/>
      <c r="TTK112" s="9"/>
      <c r="TTL112" s="9"/>
      <c r="TTM112" s="9"/>
      <c r="TTN112" s="9"/>
      <c r="TTO112" s="9"/>
      <c r="TTP112" s="9"/>
      <c r="TTQ112" s="9"/>
      <c r="TTR112" s="9"/>
      <c r="TTS112" s="9"/>
      <c r="TTT112" s="9"/>
      <c r="TTU112" s="9"/>
      <c r="TTV112" s="9"/>
      <c r="TTW112" s="9"/>
      <c r="TTX112" s="9"/>
      <c r="TTY112" s="9"/>
      <c r="TTZ112" s="9"/>
      <c r="TUA112" s="9"/>
      <c r="TUB112" s="9"/>
      <c r="TUC112" s="9"/>
      <c r="TUD112" s="9"/>
      <c r="TUE112" s="9"/>
      <c r="TUF112" s="9"/>
      <c r="TUG112" s="9"/>
      <c r="TUH112" s="9"/>
      <c r="TUI112" s="9"/>
      <c r="TUJ112" s="9"/>
      <c r="TUK112" s="9"/>
      <c r="TUL112" s="9"/>
      <c r="TUM112" s="9"/>
      <c r="TUN112" s="9"/>
      <c r="TUO112" s="9"/>
      <c r="TUP112" s="9"/>
      <c r="TUQ112" s="9"/>
      <c r="TUR112" s="9"/>
      <c r="TUS112" s="9"/>
      <c r="TUT112" s="9"/>
      <c r="TUU112" s="9"/>
      <c r="TUV112" s="9"/>
      <c r="TUW112" s="9"/>
      <c r="TUX112" s="9"/>
      <c r="TUY112" s="9"/>
      <c r="TUZ112" s="9"/>
      <c r="TVA112" s="9"/>
      <c r="TVB112" s="9"/>
      <c r="TVC112" s="9"/>
      <c r="TVD112" s="9"/>
      <c r="TVE112" s="9"/>
      <c r="TVF112" s="9"/>
      <c r="TVG112" s="9"/>
      <c r="TVH112" s="9"/>
      <c r="TVI112" s="9"/>
      <c r="TVJ112" s="9"/>
      <c r="TVK112" s="9"/>
      <c r="TVL112" s="9"/>
      <c r="TVM112" s="9"/>
      <c r="TVN112" s="9"/>
      <c r="TVO112" s="9"/>
      <c r="TVP112" s="9"/>
      <c r="TVQ112" s="9"/>
      <c r="TVR112" s="9"/>
      <c r="TVS112" s="9"/>
      <c r="TVT112" s="9"/>
      <c r="TVU112" s="9"/>
      <c r="TVV112" s="9"/>
      <c r="TVW112" s="9"/>
      <c r="TVX112" s="9"/>
      <c r="TVY112" s="9"/>
      <c r="TVZ112" s="9"/>
      <c r="TWA112" s="9"/>
      <c r="TWB112" s="9"/>
      <c r="TWC112" s="9"/>
      <c r="TWD112" s="9"/>
      <c r="TWE112" s="9"/>
      <c r="TWF112" s="9"/>
      <c r="TWG112" s="9"/>
      <c r="TWH112" s="9"/>
      <c r="TWI112" s="9"/>
      <c r="TWJ112" s="9"/>
      <c r="TWK112" s="9"/>
      <c r="TWL112" s="9"/>
      <c r="TWM112" s="9"/>
      <c r="TWN112" s="9"/>
      <c r="TWO112" s="9"/>
      <c r="TWP112" s="9"/>
      <c r="TWQ112" s="9"/>
      <c r="TWR112" s="9"/>
      <c r="TWS112" s="9"/>
      <c r="TWT112" s="9"/>
      <c r="TWU112" s="9"/>
      <c r="TWV112" s="9"/>
      <c r="TWW112" s="9"/>
      <c r="TWX112" s="9"/>
      <c r="TWY112" s="9"/>
      <c r="TWZ112" s="9"/>
      <c r="TXA112" s="9"/>
      <c r="TXB112" s="9"/>
      <c r="TXC112" s="9"/>
      <c r="TXD112" s="9"/>
      <c r="TXE112" s="9"/>
      <c r="TXF112" s="9"/>
      <c r="TXG112" s="9"/>
      <c r="TXH112" s="9"/>
      <c r="TXI112" s="9"/>
      <c r="TXJ112" s="9"/>
      <c r="TXK112" s="9"/>
      <c r="TXL112" s="9"/>
      <c r="TXM112" s="9"/>
      <c r="TXN112" s="9"/>
      <c r="TXO112" s="9"/>
      <c r="TXP112" s="9"/>
      <c r="TXQ112" s="9"/>
      <c r="TXR112" s="9"/>
      <c r="TXS112" s="9"/>
      <c r="TXT112" s="9"/>
      <c r="TXU112" s="9"/>
      <c r="TXV112" s="9"/>
      <c r="TXW112" s="9"/>
      <c r="TXX112" s="9"/>
      <c r="TXY112" s="9"/>
      <c r="TXZ112" s="9"/>
      <c r="TYA112" s="9"/>
      <c r="TYB112" s="9"/>
      <c r="TYC112" s="9"/>
      <c r="TYD112" s="9"/>
      <c r="TYE112" s="9"/>
      <c r="TYF112" s="9"/>
      <c r="TYG112" s="9"/>
      <c r="TYH112" s="9"/>
      <c r="TYI112" s="9"/>
      <c r="TYJ112" s="9"/>
      <c r="TYK112" s="9"/>
      <c r="TYL112" s="9"/>
      <c r="TYM112" s="9"/>
      <c r="TYN112" s="9"/>
      <c r="TYO112" s="9"/>
      <c r="TYP112" s="9"/>
      <c r="TYQ112" s="9"/>
      <c r="TYR112" s="9"/>
      <c r="TYS112" s="9"/>
      <c r="TYT112" s="9"/>
      <c r="TYU112" s="9"/>
      <c r="TYV112" s="9"/>
      <c r="TYW112" s="9"/>
      <c r="TYX112" s="9"/>
      <c r="TYY112" s="9"/>
      <c r="TYZ112" s="9"/>
      <c r="TZA112" s="9"/>
      <c r="TZB112" s="9"/>
      <c r="TZC112" s="9"/>
      <c r="TZD112" s="9"/>
      <c r="TZE112" s="9"/>
      <c r="TZF112" s="9"/>
      <c r="TZG112" s="9"/>
      <c r="TZH112" s="9"/>
      <c r="TZI112" s="9"/>
      <c r="TZJ112" s="9"/>
      <c r="TZK112" s="9"/>
      <c r="TZL112" s="9"/>
      <c r="TZM112" s="9"/>
      <c r="TZN112" s="9"/>
      <c r="TZO112" s="9"/>
      <c r="TZP112" s="9"/>
      <c r="TZQ112" s="9"/>
      <c r="TZR112" s="9"/>
      <c r="TZS112" s="9"/>
      <c r="TZT112" s="9"/>
      <c r="TZU112" s="9"/>
      <c r="TZV112" s="9"/>
      <c r="TZW112" s="9"/>
      <c r="TZX112" s="9"/>
      <c r="TZY112" s="9"/>
      <c r="TZZ112" s="9"/>
      <c r="UAA112" s="9"/>
      <c r="UAB112" s="9"/>
      <c r="UAC112" s="9"/>
      <c r="UAD112" s="9"/>
      <c r="UAE112" s="9"/>
      <c r="UAF112" s="9"/>
      <c r="UAG112" s="9"/>
      <c r="UAH112" s="9"/>
      <c r="UAI112" s="9"/>
      <c r="UAJ112" s="9"/>
      <c r="UAK112" s="9"/>
      <c r="UAL112" s="9"/>
      <c r="UAM112" s="9"/>
      <c r="UAN112" s="9"/>
      <c r="UAO112" s="9"/>
      <c r="UAP112" s="9"/>
      <c r="UAQ112" s="9"/>
      <c r="UAR112" s="9"/>
      <c r="UAS112" s="9"/>
      <c r="UAT112" s="9"/>
      <c r="UAU112" s="9"/>
      <c r="UAV112" s="9"/>
      <c r="UAW112" s="9"/>
      <c r="UAX112" s="9"/>
      <c r="UAY112" s="9"/>
      <c r="UAZ112" s="9"/>
      <c r="UBA112" s="9"/>
      <c r="UBB112" s="9"/>
      <c r="UBC112" s="9"/>
      <c r="UBD112" s="9"/>
      <c r="UBE112" s="9"/>
      <c r="UBF112" s="9"/>
      <c r="UBG112" s="9"/>
      <c r="UBH112" s="9"/>
      <c r="UBI112" s="9"/>
      <c r="UBJ112" s="9"/>
      <c r="UBK112" s="9"/>
      <c r="UBL112" s="9"/>
      <c r="UBM112" s="9"/>
      <c r="UBN112" s="9"/>
      <c r="UBO112" s="9"/>
      <c r="UBP112" s="9"/>
      <c r="UBQ112" s="9"/>
      <c r="UBR112" s="9"/>
      <c r="UBS112" s="9"/>
      <c r="UBT112" s="9"/>
      <c r="UBU112" s="9"/>
      <c r="UBV112" s="9"/>
      <c r="UBW112" s="9"/>
      <c r="UBX112" s="9"/>
      <c r="UBY112" s="9"/>
      <c r="UBZ112" s="9"/>
      <c r="UCA112" s="9"/>
      <c r="UCB112" s="9"/>
      <c r="UCC112" s="9"/>
      <c r="UCD112" s="9"/>
      <c r="UCE112" s="9"/>
      <c r="UCF112" s="9"/>
      <c r="UCG112" s="9"/>
      <c r="UCH112" s="9"/>
      <c r="UCI112" s="9"/>
      <c r="UCJ112" s="9"/>
      <c r="UCK112" s="9"/>
      <c r="UCL112" s="9"/>
      <c r="UCM112" s="9"/>
      <c r="UCN112" s="9"/>
      <c r="UCO112" s="9"/>
      <c r="UCP112" s="9"/>
      <c r="UCQ112" s="9"/>
      <c r="UCR112" s="9"/>
      <c r="UCS112" s="9"/>
      <c r="UCT112" s="9"/>
      <c r="UCU112" s="9"/>
      <c r="UCV112" s="9"/>
      <c r="UCW112" s="9"/>
      <c r="UCX112" s="9"/>
      <c r="UCY112" s="9"/>
      <c r="UCZ112" s="9"/>
      <c r="UDA112" s="9"/>
      <c r="UDB112" s="9"/>
      <c r="UDC112" s="9"/>
      <c r="UDD112" s="9"/>
      <c r="UDE112" s="9"/>
      <c r="UDF112" s="9"/>
      <c r="UDG112" s="9"/>
      <c r="UDH112" s="9"/>
      <c r="UDI112" s="9"/>
      <c r="UDJ112" s="9"/>
      <c r="UDK112" s="9"/>
      <c r="UDL112" s="9"/>
      <c r="UDM112" s="9"/>
      <c r="UDN112" s="9"/>
      <c r="UDO112" s="9"/>
      <c r="UDP112" s="9"/>
      <c r="UDQ112" s="9"/>
      <c r="UDR112" s="9"/>
      <c r="UDS112" s="9"/>
      <c r="UDT112" s="9"/>
      <c r="UDU112" s="9"/>
      <c r="UDV112" s="9"/>
      <c r="UDW112" s="9"/>
      <c r="UDX112" s="9"/>
      <c r="UDY112" s="9"/>
      <c r="UDZ112" s="9"/>
      <c r="UEA112" s="9"/>
      <c r="UEB112" s="9"/>
      <c r="UEC112" s="9"/>
      <c r="UED112" s="9"/>
      <c r="UEE112" s="9"/>
      <c r="UEF112" s="9"/>
      <c r="UEG112" s="9"/>
      <c r="UEH112" s="9"/>
      <c r="UEI112" s="9"/>
      <c r="UEJ112" s="9"/>
      <c r="UEK112" s="9"/>
      <c r="UEL112" s="9"/>
      <c r="UEM112" s="9"/>
      <c r="UEN112" s="9"/>
      <c r="UEO112" s="9"/>
      <c r="UEP112" s="9"/>
      <c r="UEQ112" s="9"/>
      <c r="UER112" s="9"/>
      <c r="UES112" s="9"/>
      <c r="UET112" s="9"/>
      <c r="UEU112" s="9"/>
      <c r="UEV112" s="9"/>
      <c r="UEW112" s="9"/>
      <c r="UEX112" s="9"/>
      <c r="UEY112" s="9"/>
      <c r="UEZ112" s="9"/>
      <c r="UFA112" s="9"/>
      <c r="UFB112" s="9"/>
      <c r="UFC112" s="9"/>
      <c r="UFD112" s="9"/>
      <c r="UFE112" s="9"/>
      <c r="UFF112" s="9"/>
      <c r="UFG112" s="9"/>
      <c r="UFH112" s="9"/>
      <c r="UFI112" s="9"/>
      <c r="UFJ112" s="9"/>
      <c r="UFK112" s="9"/>
      <c r="UFL112" s="9"/>
      <c r="UFM112" s="9"/>
      <c r="UFN112" s="9"/>
      <c r="UFO112" s="9"/>
      <c r="UFP112" s="9"/>
      <c r="UFQ112" s="9"/>
      <c r="UFR112" s="9"/>
      <c r="UFS112" s="9"/>
      <c r="UFT112" s="9"/>
      <c r="UFU112" s="9"/>
      <c r="UFV112" s="9"/>
      <c r="UFW112" s="9"/>
      <c r="UFX112" s="9"/>
      <c r="UFY112" s="9"/>
      <c r="UFZ112" s="9"/>
      <c r="UGA112" s="9"/>
      <c r="UGB112" s="9"/>
      <c r="UGC112" s="9"/>
      <c r="UGD112" s="9"/>
      <c r="UGE112" s="9"/>
      <c r="UGF112" s="9"/>
      <c r="UGG112" s="9"/>
      <c r="UGH112" s="9"/>
      <c r="UGI112" s="9"/>
      <c r="UGJ112" s="9"/>
      <c r="UGK112" s="9"/>
      <c r="UGL112" s="9"/>
      <c r="UGM112" s="9"/>
      <c r="UGN112" s="9"/>
      <c r="UGO112" s="9"/>
      <c r="UGP112" s="9"/>
      <c r="UGQ112" s="9"/>
      <c r="UGR112" s="9"/>
      <c r="UGS112" s="9"/>
      <c r="UGT112" s="9"/>
      <c r="UGU112" s="9"/>
      <c r="UGV112" s="9"/>
      <c r="UGW112" s="9"/>
      <c r="UGX112" s="9"/>
      <c r="UGY112" s="9"/>
      <c r="UGZ112" s="9"/>
      <c r="UHA112" s="9"/>
      <c r="UHB112" s="9"/>
      <c r="UHC112" s="9"/>
      <c r="UHD112" s="9"/>
      <c r="UHE112" s="9"/>
      <c r="UHF112" s="9"/>
      <c r="UHG112" s="9"/>
      <c r="UHH112" s="9"/>
      <c r="UHI112" s="9"/>
      <c r="UHJ112" s="9"/>
      <c r="UHK112" s="9"/>
      <c r="UHL112" s="9"/>
      <c r="UHM112" s="9"/>
      <c r="UHN112" s="9"/>
      <c r="UHO112" s="9"/>
      <c r="UHP112" s="9"/>
      <c r="UHQ112" s="9"/>
      <c r="UHR112" s="9"/>
      <c r="UHS112" s="9"/>
      <c r="UHT112" s="9"/>
      <c r="UHU112" s="9"/>
      <c r="UHV112" s="9"/>
      <c r="UHW112" s="9"/>
      <c r="UHX112" s="9"/>
      <c r="UHY112" s="9"/>
      <c r="UHZ112" s="9"/>
      <c r="UIA112" s="9"/>
      <c r="UIB112" s="9"/>
      <c r="UIC112" s="9"/>
      <c r="UID112" s="9"/>
      <c r="UIE112" s="9"/>
      <c r="UIF112" s="9"/>
      <c r="UIG112" s="9"/>
      <c r="UIH112" s="9"/>
      <c r="UII112" s="9"/>
      <c r="UIJ112" s="9"/>
      <c r="UIK112" s="9"/>
      <c r="UIL112" s="9"/>
      <c r="UIM112" s="9"/>
      <c r="UIN112" s="9"/>
      <c r="UIO112" s="9"/>
      <c r="UIP112" s="9"/>
      <c r="UIQ112" s="9"/>
      <c r="UIR112" s="9"/>
      <c r="UIS112" s="9"/>
      <c r="UIT112" s="9"/>
      <c r="UIU112" s="9"/>
      <c r="UIV112" s="9"/>
      <c r="UIW112" s="9"/>
      <c r="UIX112" s="9"/>
      <c r="UIY112" s="9"/>
      <c r="UIZ112" s="9"/>
      <c r="UJA112" s="9"/>
      <c r="UJB112" s="9"/>
      <c r="UJC112" s="9"/>
      <c r="UJD112" s="9"/>
      <c r="UJE112" s="9"/>
      <c r="UJF112" s="9"/>
      <c r="UJG112" s="9"/>
      <c r="UJH112" s="9"/>
      <c r="UJI112" s="9"/>
      <c r="UJJ112" s="9"/>
      <c r="UJK112" s="9"/>
      <c r="UJL112" s="9"/>
      <c r="UJM112" s="9"/>
      <c r="UJN112" s="9"/>
      <c r="UJO112" s="9"/>
      <c r="UJP112" s="9"/>
      <c r="UJQ112" s="9"/>
      <c r="UJR112" s="9"/>
      <c r="UJS112" s="9"/>
      <c r="UJT112" s="9"/>
      <c r="UJU112" s="9"/>
      <c r="UJV112" s="9"/>
      <c r="UJW112" s="9"/>
      <c r="UJX112" s="9"/>
      <c r="UJY112" s="9"/>
      <c r="UJZ112" s="9"/>
      <c r="UKA112" s="9"/>
      <c r="UKB112" s="9"/>
      <c r="UKC112" s="9"/>
      <c r="UKD112" s="9"/>
      <c r="UKE112" s="9"/>
      <c r="UKF112" s="9"/>
      <c r="UKG112" s="9"/>
      <c r="UKH112" s="9"/>
      <c r="UKI112" s="9"/>
      <c r="UKJ112" s="9"/>
      <c r="UKK112" s="9"/>
      <c r="UKL112" s="9"/>
      <c r="UKM112" s="9"/>
      <c r="UKN112" s="9"/>
      <c r="UKO112" s="9"/>
      <c r="UKP112" s="9"/>
      <c r="UKQ112" s="9"/>
      <c r="UKR112" s="9"/>
      <c r="UKS112" s="9"/>
      <c r="UKT112" s="9"/>
      <c r="UKU112" s="9"/>
      <c r="UKV112" s="9"/>
      <c r="UKW112" s="9"/>
      <c r="UKX112" s="9"/>
      <c r="UKY112" s="9"/>
      <c r="UKZ112" s="9"/>
      <c r="ULA112" s="9"/>
      <c r="ULB112" s="9"/>
      <c r="ULC112" s="9"/>
      <c r="ULD112" s="9"/>
      <c r="ULE112" s="9"/>
      <c r="ULF112" s="9"/>
      <c r="ULG112" s="9"/>
      <c r="ULH112" s="9"/>
      <c r="ULI112" s="9"/>
      <c r="ULJ112" s="9"/>
      <c r="ULK112" s="9"/>
      <c r="ULL112" s="9"/>
      <c r="ULM112" s="9"/>
      <c r="ULN112" s="9"/>
      <c r="ULO112" s="9"/>
      <c r="ULP112" s="9"/>
      <c r="ULQ112" s="9"/>
      <c r="ULR112" s="9"/>
      <c r="ULS112" s="9"/>
      <c r="ULT112" s="9"/>
      <c r="ULU112" s="9"/>
      <c r="ULV112" s="9"/>
      <c r="ULW112" s="9"/>
      <c r="ULX112" s="9"/>
      <c r="ULY112" s="9"/>
      <c r="ULZ112" s="9"/>
      <c r="UMA112" s="9"/>
      <c r="UMB112" s="9"/>
      <c r="UMC112" s="9"/>
      <c r="UMD112" s="9"/>
      <c r="UME112" s="9"/>
      <c r="UMF112" s="9"/>
      <c r="UMG112" s="9"/>
      <c r="UMH112" s="9"/>
      <c r="UMI112" s="9"/>
      <c r="UMJ112" s="9"/>
      <c r="UMK112" s="9"/>
      <c r="UML112" s="9"/>
      <c r="UMM112" s="9"/>
      <c r="UMN112" s="9"/>
      <c r="UMO112" s="9"/>
      <c r="UMP112" s="9"/>
      <c r="UMQ112" s="9"/>
      <c r="UMR112" s="9"/>
      <c r="UMS112" s="9"/>
      <c r="UMT112" s="9"/>
      <c r="UMU112" s="9"/>
      <c r="UMV112" s="9"/>
      <c r="UMW112" s="9"/>
      <c r="UMX112" s="9"/>
      <c r="UMY112" s="9"/>
      <c r="UMZ112" s="9"/>
      <c r="UNA112" s="9"/>
      <c r="UNB112" s="9"/>
      <c r="UNC112" s="9"/>
      <c r="UND112" s="9"/>
      <c r="UNE112" s="9"/>
      <c r="UNF112" s="9"/>
      <c r="UNG112" s="9"/>
      <c r="UNH112" s="9"/>
      <c r="UNI112" s="9"/>
      <c r="UNJ112" s="9"/>
      <c r="UNK112" s="9"/>
      <c r="UNL112" s="9"/>
      <c r="UNM112" s="9"/>
      <c r="UNN112" s="9"/>
      <c r="UNO112" s="9"/>
      <c r="UNP112" s="9"/>
      <c r="UNQ112" s="9"/>
      <c r="UNR112" s="9"/>
      <c r="UNS112" s="9"/>
      <c r="UNT112" s="9"/>
      <c r="UNU112" s="9"/>
      <c r="UNV112" s="9"/>
      <c r="UNW112" s="9"/>
      <c r="UNX112" s="9"/>
      <c r="UNY112" s="9"/>
      <c r="UNZ112" s="9"/>
      <c r="UOA112" s="9"/>
      <c r="UOB112" s="9"/>
      <c r="UOC112" s="9"/>
      <c r="UOD112" s="9"/>
      <c r="UOE112" s="9"/>
      <c r="UOF112" s="9"/>
      <c r="UOG112" s="9"/>
      <c r="UOH112" s="9"/>
      <c r="UOI112" s="9"/>
      <c r="UOJ112" s="9"/>
      <c r="UOK112" s="9"/>
      <c r="UOL112" s="9"/>
      <c r="UOM112" s="9"/>
      <c r="UON112" s="9"/>
      <c r="UOO112" s="9"/>
      <c r="UOP112" s="9"/>
      <c r="UOQ112" s="9"/>
      <c r="UOR112" s="9"/>
      <c r="UOS112" s="9"/>
      <c r="UOT112" s="9"/>
      <c r="UOU112" s="9"/>
      <c r="UOV112" s="9"/>
      <c r="UOW112" s="9"/>
      <c r="UOX112" s="9"/>
      <c r="UOY112" s="9"/>
      <c r="UOZ112" s="9"/>
      <c r="UPA112" s="9"/>
      <c r="UPB112" s="9"/>
      <c r="UPC112" s="9"/>
      <c r="UPD112" s="9"/>
      <c r="UPE112" s="9"/>
      <c r="UPF112" s="9"/>
      <c r="UPG112" s="9"/>
      <c r="UPH112" s="9"/>
      <c r="UPI112" s="9"/>
      <c r="UPJ112" s="9"/>
      <c r="UPK112" s="9"/>
      <c r="UPL112" s="9"/>
      <c r="UPM112" s="9"/>
      <c r="UPN112" s="9"/>
      <c r="UPO112" s="9"/>
      <c r="UPP112" s="9"/>
      <c r="UPQ112" s="9"/>
      <c r="UPR112" s="9"/>
      <c r="UPS112" s="9"/>
      <c r="UPT112" s="9"/>
      <c r="UPU112" s="9"/>
      <c r="UPV112" s="9"/>
      <c r="UPW112" s="9"/>
      <c r="UPX112" s="9"/>
      <c r="UPY112" s="9"/>
      <c r="UPZ112" s="9"/>
      <c r="UQA112" s="9"/>
      <c r="UQB112" s="9"/>
      <c r="UQC112" s="9"/>
      <c r="UQD112" s="9"/>
      <c r="UQE112" s="9"/>
      <c r="UQF112" s="9"/>
      <c r="UQG112" s="9"/>
      <c r="UQH112" s="9"/>
      <c r="UQI112" s="9"/>
      <c r="UQJ112" s="9"/>
      <c r="UQK112" s="9"/>
      <c r="UQL112" s="9"/>
      <c r="UQM112" s="9"/>
      <c r="UQN112" s="9"/>
      <c r="UQO112" s="9"/>
      <c r="UQP112" s="9"/>
      <c r="UQQ112" s="9"/>
      <c r="UQR112" s="9"/>
      <c r="UQS112" s="9"/>
      <c r="UQT112" s="9"/>
      <c r="UQU112" s="9"/>
      <c r="UQV112" s="9"/>
      <c r="UQW112" s="9"/>
      <c r="UQX112" s="9"/>
      <c r="UQY112" s="9"/>
      <c r="UQZ112" s="9"/>
      <c r="URA112" s="9"/>
      <c r="URB112" s="9"/>
      <c r="URC112" s="9"/>
      <c r="URD112" s="9"/>
      <c r="URE112" s="9"/>
      <c r="URF112" s="9"/>
      <c r="URG112" s="9"/>
      <c r="URH112" s="9"/>
      <c r="URI112" s="9"/>
      <c r="URJ112" s="9"/>
      <c r="URK112" s="9"/>
      <c r="URL112" s="9"/>
      <c r="URM112" s="9"/>
      <c r="URN112" s="9"/>
      <c r="URO112" s="9"/>
      <c r="URP112" s="9"/>
      <c r="URQ112" s="9"/>
      <c r="URR112" s="9"/>
      <c r="URS112" s="9"/>
      <c r="URT112" s="9"/>
      <c r="URU112" s="9"/>
      <c r="URV112" s="9"/>
      <c r="URW112" s="9"/>
      <c r="URX112" s="9"/>
      <c r="URY112" s="9"/>
      <c r="URZ112" s="9"/>
      <c r="USA112" s="9"/>
      <c r="USB112" s="9"/>
      <c r="USC112" s="9"/>
      <c r="USD112" s="9"/>
      <c r="USE112" s="9"/>
      <c r="USF112" s="9"/>
      <c r="USG112" s="9"/>
      <c r="USH112" s="9"/>
      <c r="USI112" s="9"/>
      <c r="USJ112" s="9"/>
      <c r="USK112" s="9"/>
      <c r="USL112" s="9"/>
      <c r="USM112" s="9"/>
      <c r="USN112" s="9"/>
      <c r="USO112" s="9"/>
      <c r="USP112" s="9"/>
      <c r="USQ112" s="9"/>
      <c r="USR112" s="9"/>
      <c r="USS112" s="9"/>
      <c r="UST112" s="9"/>
      <c r="USU112" s="9"/>
      <c r="USV112" s="9"/>
      <c r="USW112" s="9"/>
      <c r="USX112" s="9"/>
      <c r="USY112" s="9"/>
      <c r="USZ112" s="9"/>
      <c r="UTA112" s="9"/>
      <c r="UTB112" s="9"/>
      <c r="UTC112" s="9"/>
      <c r="UTD112" s="9"/>
      <c r="UTE112" s="9"/>
      <c r="UTF112" s="9"/>
      <c r="UTG112" s="9"/>
      <c r="UTH112" s="9"/>
      <c r="UTI112" s="9"/>
      <c r="UTJ112" s="9"/>
      <c r="UTK112" s="9"/>
      <c r="UTL112" s="9"/>
      <c r="UTM112" s="9"/>
      <c r="UTN112" s="9"/>
      <c r="UTO112" s="9"/>
      <c r="UTP112" s="9"/>
      <c r="UTQ112" s="9"/>
      <c r="UTR112" s="9"/>
      <c r="UTS112" s="9"/>
      <c r="UTT112" s="9"/>
      <c r="UTU112" s="9"/>
      <c r="UTV112" s="9"/>
      <c r="UTW112" s="9"/>
      <c r="UTX112" s="9"/>
      <c r="UTY112" s="9"/>
      <c r="UTZ112" s="9"/>
      <c r="UUA112" s="9"/>
      <c r="UUB112" s="9"/>
      <c r="UUC112" s="9"/>
      <c r="UUD112" s="9"/>
      <c r="UUE112" s="9"/>
      <c r="UUF112" s="9"/>
      <c r="UUG112" s="9"/>
      <c r="UUH112" s="9"/>
      <c r="UUI112" s="9"/>
      <c r="UUJ112" s="9"/>
      <c r="UUK112" s="9"/>
      <c r="UUL112" s="9"/>
      <c r="UUM112" s="9"/>
      <c r="UUN112" s="9"/>
      <c r="UUO112" s="9"/>
      <c r="UUP112" s="9"/>
      <c r="UUQ112" s="9"/>
      <c r="UUR112" s="9"/>
      <c r="UUS112" s="9"/>
      <c r="UUT112" s="9"/>
      <c r="UUU112" s="9"/>
      <c r="UUV112" s="9"/>
      <c r="UUW112" s="9"/>
      <c r="UUX112" s="9"/>
      <c r="UUY112" s="9"/>
      <c r="UUZ112" s="9"/>
      <c r="UVA112" s="9"/>
      <c r="UVB112" s="9"/>
      <c r="UVC112" s="9"/>
      <c r="UVD112" s="9"/>
      <c r="UVE112" s="9"/>
      <c r="UVF112" s="9"/>
      <c r="UVG112" s="9"/>
      <c r="UVH112" s="9"/>
      <c r="UVI112" s="9"/>
      <c r="UVJ112" s="9"/>
      <c r="UVK112" s="9"/>
      <c r="UVL112" s="9"/>
      <c r="UVM112" s="9"/>
      <c r="UVN112" s="9"/>
      <c r="UVO112" s="9"/>
      <c r="UVP112" s="9"/>
      <c r="UVQ112" s="9"/>
      <c r="UVR112" s="9"/>
      <c r="UVS112" s="9"/>
      <c r="UVT112" s="9"/>
      <c r="UVU112" s="9"/>
      <c r="UVV112" s="9"/>
      <c r="UVW112" s="9"/>
      <c r="UVX112" s="9"/>
      <c r="UVY112" s="9"/>
      <c r="UVZ112" s="9"/>
      <c r="UWA112" s="9"/>
      <c r="UWB112" s="9"/>
      <c r="UWC112" s="9"/>
      <c r="UWD112" s="9"/>
      <c r="UWE112" s="9"/>
      <c r="UWF112" s="9"/>
      <c r="UWG112" s="9"/>
      <c r="UWH112" s="9"/>
      <c r="UWI112" s="9"/>
      <c r="UWJ112" s="9"/>
      <c r="UWK112" s="9"/>
      <c r="UWL112" s="9"/>
      <c r="UWM112" s="9"/>
      <c r="UWN112" s="9"/>
      <c r="UWO112" s="9"/>
      <c r="UWP112" s="9"/>
      <c r="UWQ112" s="9"/>
      <c r="UWR112" s="9"/>
      <c r="UWS112" s="9"/>
      <c r="UWT112" s="9"/>
      <c r="UWU112" s="9"/>
      <c r="UWV112" s="9"/>
      <c r="UWW112" s="9"/>
      <c r="UWX112" s="9"/>
      <c r="UWY112" s="9"/>
      <c r="UWZ112" s="9"/>
      <c r="UXA112" s="9"/>
      <c r="UXB112" s="9"/>
      <c r="UXC112" s="9"/>
      <c r="UXD112" s="9"/>
      <c r="UXE112" s="9"/>
      <c r="UXF112" s="9"/>
      <c r="UXG112" s="9"/>
      <c r="UXH112" s="9"/>
      <c r="UXI112" s="9"/>
      <c r="UXJ112" s="9"/>
      <c r="UXK112" s="9"/>
      <c r="UXL112" s="9"/>
      <c r="UXM112" s="9"/>
      <c r="UXN112" s="9"/>
      <c r="UXO112" s="9"/>
      <c r="UXP112" s="9"/>
      <c r="UXQ112" s="9"/>
      <c r="UXR112" s="9"/>
      <c r="UXS112" s="9"/>
      <c r="UXT112" s="9"/>
      <c r="UXU112" s="9"/>
      <c r="UXV112" s="9"/>
      <c r="UXW112" s="9"/>
      <c r="UXX112" s="9"/>
      <c r="UXY112" s="9"/>
      <c r="UXZ112" s="9"/>
      <c r="UYA112" s="9"/>
      <c r="UYB112" s="9"/>
      <c r="UYC112" s="9"/>
      <c r="UYD112" s="9"/>
      <c r="UYE112" s="9"/>
      <c r="UYF112" s="9"/>
      <c r="UYG112" s="9"/>
      <c r="UYH112" s="9"/>
      <c r="UYI112" s="9"/>
      <c r="UYJ112" s="9"/>
      <c r="UYK112" s="9"/>
      <c r="UYL112" s="9"/>
      <c r="UYM112" s="9"/>
      <c r="UYN112" s="9"/>
      <c r="UYO112" s="9"/>
      <c r="UYP112" s="9"/>
      <c r="UYQ112" s="9"/>
      <c r="UYR112" s="9"/>
      <c r="UYS112" s="9"/>
      <c r="UYT112" s="9"/>
      <c r="UYU112" s="9"/>
      <c r="UYV112" s="9"/>
      <c r="UYW112" s="9"/>
      <c r="UYX112" s="9"/>
      <c r="UYY112" s="9"/>
      <c r="UYZ112" s="9"/>
      <c r="UZA112" s="9"/>
      <c r="UZB112" s="9"/>
      <c r="UZC112" s="9"/>
      <c r="UZD112" s="9"/>
      <c r="UZE112" s="9"/>
      <c r="UZF112" s="9"/>
      <c r="UZG112" s="9"/>
      <c r="UZH112" s="9"/>
      <c r="UZI112" s="9"/>
      <c r="UZJ112" s="9"/>
      <c r="UZK112" s="9"/>
      <c r="UZL112" s="9"/>
      <c r="UZM112" s="9"/>
      <c r="UZN112" s="9"/>
      <c r="UZO112" s="9"/>
      <c r="UZP112" s="9"/>
      <c r="UZQ112" s="9"/>
      <c r="UZR112" s="9"/>
      <c r="UZS112" s="9"/>
      <c r="UZT112" s="9"/>
      <c r="UZU112" s="9"/>
      <c r="UZV112" s="9"/>
      <c r="UZW112" s="9"/>
      <c r="UZX112" s="9"/>
      <c r="UZY112" s="9"/>
      <c r="UZZ112" s="9"/>
      <c r="VAA112" s="9"/>
      <c r="VAB112" s="9"/>
      <c r="VAC112" s="9"/>
      <c r="VAD112" s="9"/>
      <c r="VAE112" s="9"/>
      <c r="VAF112" s="9"/>
      <c r="VAG112" s="9"/>
      <c r="VAH112" s="9"/>
      <c r="VAI112" s="9"/>
      <c r="VAJ112" s="9"/>
      <c r="VAK112" s="9"/>
      <c r="VAL112" s="9"/>
      <c r="VAM112" s="9"/>
      <c r="VAN112" s="9"/>
      <c r="VAO112" s="9"/>
      <c r="VAP112" s="9"/>
      <c r="VAQ112" s="9"/>
      <c r="VAR112" s="9"/>
      <c r="VAS112" s="9"/>
      <c r="VAT112" s="9"/>
      <c r="VAU112" s="9"/>
      <c r="VAV112" s="9"/>
      <c r="VAW112" s="9"/>
      <c r="VAX112" s="9"/>
      <c r="VAY112" s="9"/>
      <c r="VAZ112" s="9"/>
      <c r="VBA112" s="9"/>
      <c r="VBB112" s="9"/>
      <c r="VBC112" s="9"/>
      <c r="VBD112" s="9"/>
      <c r="VBE112" s="9"/>
      <c r="VBF112" s="9"/>
      <c r="VBG112" s="9"/>
      <c r="VBH112" s="9"/>
      <c r="VBI112" s="9"/>
      <c r="VBJ112" s="9"/>
      <c r="VBK112" s="9"/>
      <c r="VBL112" s="9"/>
      <c r="VBM112" s="9"/>
      <c r="VBN112" s="9"/>
      <c r="VBO112" s="9"/>
      <c r="VBP112" s="9"/>
      <c r="VBQ112" s="9"/>
      <c r="VBR112" s="9"/>
      <c r="VBS112" s="9"/>
      <c r="VBT112" s="9"/>
      <c r="VBU112" s="9"/>
      <c r="VBV112" s="9"/>
      <c r="VBW112" s="9"/>
      <c r="VBX112" s="9"/>
      <c r="VBY112" s="9"/>
      <c r="VBZ112" s="9"/>
      <c r="VCA112" s="9"/>
      <c r="VCB112" s="9"/>
      <c r="VCC112" s="9"/>
      <c r="VCD112" s="9"/>
      <c r="VCE112" s="9"/>
      <c r="VCF112" s="9"/>
      <c r="VCG112" s="9"/>
      <c r="VCH112" s="9"/>
      <c r="VCI112" s="9"/>
      <c r="VCJ112" s="9"/>
      <c r="VCK112" s="9"/>
      <c r="VCL112" s="9"/>
      <c r="VCM112" s="9"/>
      <c r="VCN112" s="9"/>
      <c r="VCO112" s="9"/>
      <c r="VCP112" s="9"/>
      <c r="VCQ112" s="9"/>
      <c r="VCR112" s="9"/>
      <c r="VCS112" s="9"/>
      <c r="VCT112" s="9"/>
      <c r="VCU112" s="9"/>
      <c r="VCV112" s="9"/>
      <c r="VCW112" s="9"/>
      <c r="VCX112" s="9"/>
      <c r="VCY112" s="9"/>
      <c r="VCZ112" s="9"/>
      <c r="VDA112" s="9"/>
      <c r="VDB112" s="9"/>
      <c r="VDC112" s="9"/>
      <c r="VDD112" s="9"/>
      <c r="VDE112" s="9"/>
      <c r="VDF112" s="9"/>
      <c r="VDG112" s="9"/>
      <c r="VDH112" s="9"/>
      <c r="VDI112" s="9"/>
      <c r="VDJ112" s="9"/>
      <c r="VDK112" s="9"/>
      <c r="VDL112" s="9"/>
      <c r="VDM112" s="9"/>
      <c r="VDN112" s="9"/>
      <c r="VDO112" s="9"/>
      <c r="VDP112" s="9"/>
      <c r="VDQ112" s="9"/>
      <c r="VDR112" s="9"/>
      <c r="VDS112" s="9"/>
      <c r="VDT112" s="9"/>
      <c r="VDU112" s="9"/>
      <c r="VDV112" s="9"/>
      <c r="VDW112" s="9"/>
      <c r="VDX112" s="9"/>
      <c r="VDY112" s="9"/>
      <c r="VDZ112" s="9"/>
      <c r="VEA112" s="9"/>
      <c r="VEB112" s="9"/>
      <c r="VEC112" s="9"/>
      <c r="VED112" s="9"/>
      <c r="VEE112" s="9"/>
      <c r="VEF112" s="9"/>
      <c r="VEG112" s="9"/>
      <c r="VEH112" s="9"/>
      <c r="VEI112" s="9"/>
      <c r="VEJ112" s="9"/>
      <c r="VEK112" s="9"/>
      <c r="VEL112" s="9"/>
      <c r="VEM112" s="9"/>
      <c r="VEN112" s="9"/>
      <c r="VEO112" s="9"/>
      <c r="VEP112" s="9"/>
      <c r="VEQ112" s="9"/>
      <c r="VER112" s="9"/>
      <c r="VES112" s="9"/>
      <c r="VET112" s="9"/>
      <c r="VEU112" s="9"/>
      <c r="VEV112" s="9"/>
      <c r="VEW112" s="9"/>
      <c r="VEX112" s="9"/>
      <c r="VEY112" s="9"/>
      <c r="VEZ112" s="9"/>
      <c r="VFA112" s="9"/>
      <c r="VFB112" s="9"/>
      <c r="VFC112" s="9"/>
      <c r="VFD112" s="9"/>
      <c r="VFE112" s="9"/>
      <c r="VFF112" s="9"/>
      <c r="VFG112" s="9"/>
      <c r="VFH112" s="9"/>
      <c r="VFI112" s="9"/>
      <c r="VFJ112" s="9"/>
      <c r="VFK112" s="9"/>
      <c r="VFL112" s="9"/>
      <c r="VFM112" s="9"/>
      <c r="VFN112" s="9"/>
      <c r="VFO112" s="9"/>
      <c r="VFP112" s="9"/>
      <c r="VFQ112" s="9"/>
      <c r="VFR112" s="9"/>
      <c r="VFS112" s="9"/>
      <c r="VFT112" s="9"/>
      <c r="VFU112" s="9"/>
      <c r="VFV112" s="9"/>
      <c r="VFW112" s="9"/>
      <c r="VFX112" s="9"/>
      <c r="VFY112" s="9"/>
      <c r="VFZ112" s="9"/>
      <c r="VGA112" s="9"/>
      <c r="VGB112" s="9"/>
      <c r="VGC112" s="9"/>
      <c r="VGD112" s="9"/>
      <c r="VGE112" s="9"/>
      <c r="VGF112" s="9"/>
      <c r="VGG112" s="9"/>
      <c r="VGH112" s="9"/>
      <c r="VGI112" s="9"/>
      <c r="VGJ112" s="9"/>
      <c r="VGK112" s="9"/>
      <c r="VGL112" s="9"/>
      <c r="VGM112" s="9"/>
      <c r="VGN112" s="9"/>
      <c r="VGO112" s="9"/>
      <c r="VGP112" s="9"/>
      <c r="VGQ112" s="9"/>
      <c r="VGR112" s="9"/>
      <c r="VGS112" s="9"/>
      <c r="VGT112" s="9"/>
      <c r="VGU112" s="9"/>
      <c r="VGV112" s="9"/>
      <c r="VGW112" s="9"/>
      <c r="VGX112" s="9"/>
      <c r="VGY112" s="9"/>
      <c r="VGZ112" s="9"/>
      <c r="VHA112" s="9"/>
      <c r="VHB112" s="9"/>
      <c r="VHC112" s="9"/>
      <c r="VHD112" s="9"/>
      <c r="VHE112" s="9"/>
      <c r="VHF112" s="9"/>
      <c r="VHG112" s="9"/>
      <c r="VHH112" s="9"/>
      <c r="VHI112" s="9"/>
      <c r="VHJ112" s="9"/>
      <c r="VHK112" s="9"/>
      <c r="VHL112" s="9"/>
      <c r="VHM112" s="9"/>
      <c r="VHN112" s="9"/>
      <c r="VHO112" s="9"/>
      <c r="VHP112" s="9"/>
      <c r="VHQ112" s="9"/>
      <c r="VHR112" s="9"/>
      <c r="VHS112" s="9"/>
      <c r="VHT112" s="9"/>
      <c r="VHU112" s="9"/>
      <c r="VHV112" s="9"/>
      <c r="VHW112" s="9"/>
      <c r="VHX112" s="9"/>
      <c r="VHY112" s="9"/>
      <c r="VHZ112" s="9"/>
      <c r="VIA112" s="9"/>
      <c r="VIB112" s="9"/>
      <c r="VIC112" s="9"/>
      <c r="VID112" s="9"/>
      <c r="VIE112" s="9"/>
      <c r="VIF112" s="9"/>
      <c r="VIG112" s="9"/>
      <c r="VIH112" s="9"/>
      <c r="VII112" s="9"/>
      <c r="VIJ112" s="9"/>
      <c r="VIK112" s="9"/>
      <c r="VIL112" s="9"/>
      <c r="VIM112" s="9"/>
      <c r="VIN112" s="9"/>
      <c r="VIO112" s="9"/>
      <c r="VIP112" s="9"/>
      <c r="VIQ112" s="9"/>
      <c r="VIR112" s="9"/>
      <c r="VIS112" s="9"/>
      <c r="VIT112" s="9"/>
      <c r="VIU112" s="9"/>
      <c r="VIV112" s="9"/>
      <c r="VIW112" s="9"/>
      <c r="VIX112" s="9"/>
      <c r="VIY112" s="9"/>
      <c r="VIZ112" s="9"/>
      <c r="VJA112" s="9"/>
      <c r="VJB112" s="9"/>
      <c r="VJC112" s="9"/>
      <c r="VJD112" s="9"/>
      <c r="VJE112" s="9"/>
      <c r="VJF112" s="9"/>
      <c r="VJG112" s="9"/>
      <c r="VJH112" s="9"/>
      <c r="VJI112" s="9"/>
      <c r="VJJ112" s="9"/>
      <c r="VJK112" s="9"/>
      <c r="VJL112" s="9"/>
      <c r="VJM112" s="9"/>
      <c r="VJN112" s="9"/>
      <c r="VJO112" s="9"/>
      <c r="VJP112" s="9"/>
      <c r="VJQ112" s="9"/>
      <c r="VJR112" s="9"/>
      <c r="VJS112" s="9"/>
      <c r="VJT112" s="9"/>
      <c r="VJU112" s="9"/>
      <c r="VJV112" s="9"/>
      <c r="VJW112" s="9"/>
      <c r="VJX112" s="9"/>
      <c r="VJY112" s="9"/>
      <c r="VJZ112" s="9"/>
      <c r="VKA112" s="9"/>
      <c r="VKB112" s="9"/>
      <c r="VKC112" s="9"/>
      <c r="VKD112" s="9"/>
      <c r="VKE112" s="9"/>
      <c r="VKF112" s="9"/>
      <c r="VKG112" s="9"/>
      <c r="VKH112" s="9"/>
      <c r="VKI112" s="9"/>
      <c r="VKJ112" s="9"/>
      <c r="VKK112" s="9"/>
      <c r="VKL112" s="9"/>
      <c r="VKM112" s="9"/>
      <c r="VKN112" s="9"/>
      <c r="VKO112" s="9"/>
      <c r="VKP112" s="9"/>
      <c r="VKQ112" s="9"/>
      <c r="VKR112" s="9"/>
      <c r="VKS112" s="9"/>
      <c r="VKT112" s="9"/>
      <c r="VKU112" s="9"/>
      <c r="VKV112" s="9"/>
      <c r="VKW112" s="9"/>
      <c r="VKX112" s="9"/>
      <c r="VKY112" s="9"/>
      <c r="VKZ112" s="9"/>
      <c r="VLA112" s="9"/>
      <c r="VLB112" s="9"/>
      <c r="VLC112" s="9"/>
      <c r="VLD112" s="9"/>
      <c r="VLE112" s="9"/>
      <c r="VLF112" s="9"/>
      <c r="VLG112" s="9"/>
      <c r="VLH112" s="9"/>
      <c r="VLI112" s="9"/>
      <c r="VLJ112" s="9"/>
      <c r="VLK112" s="9"/>
      <c r="VLL112" s="9"/>
      <c r="VLM112" s="9"/>
      <c r="VLN112" s="9"/>
      <c r="VLO112" s="9"/>
      <c r="VLP112" s="9"/>
      <c r="VLQ112" s="9"/>
      <c r="VLR112" s="9"/>
      <c r="VLS112" s="9"/>
      <c r="VLT112" s="9"/>
      <c r="VLU112" s="9"/>
      <c r="VLV112" s="9"/>
      <c r="VLW112" s="9"/>
      <c r="VLX112" s="9"/>
      <c r="VLY112" s="9"/>
      <c r="VLZ112" s="9"/>
      <c r="VMA112" s="9"/>
      <c r="VMB112" s="9"/>
      <c r="VMC112" s="9"/>
      <c r="VMD112" s="9"/>
      <c r="VME112" s="9"/>
      <c r="VMF112" s="9"/>
      <c r="VMG112" s="9"/>
      <c r="VMH112" s="9"/>
      <c r="VMI112" s="9"/>
      <c r="VMJ112" s="9"/>
      <c r="VMK112" s="9"/>
      <c r="VML112" s="9"/>
      <c r="VMM112" s="9"/>
      <c r="VMN112" s="9"/>
      <c r="VMO112" s="9"/>
      <c r="VMP112" s="9"/>
      <c r="VMQ112" s="9"/>
      <c r="VMR112" s="9"/>
      <c r="VMS112" s="9"/>
      <c r="VMT112" s="9"/>
      <c r="VMU112" s="9"/>
      <c r="VMV112" s="9"/>
      <c r="VMW112" s="9"/>
      <c r="VMX112" s="9"/>
      <c r="VMY112" s="9"/>
      <c r="VMZ112" s="9"/>
      <c r="VNA112" s="9"/>
      <c r="VNB112" s="9"/>
      <c r="VNC112" s="9"/>
      <c r="VND112" s="9"/>
      <c r="VNE112" s="9"/>
      <c r="VNF112" s="9"/>
      <c r="VNG112" s="9"/>
      <c r="VNH112" s="9"/>
      <c r="VNI112" s="9"/>
      <c r="VNJ112" s="9"/>
      <c r="VNK112" s="9"/>
      <c r="VNL112" s="9"/>
      <c r="VNM112" s="9"/>
      <c r="VNN112" s="9"/>
      <c r="VNO112" s="9"/>
      <c r="VNP112" s="9"/>
      <c r="VNQ112" s="9"/>
      <c r="VNR112" s="9"/>
      <c r="VNS112" s="9"/>
      <c r="VNT112" s="9"/>
      <c r="VNU112" s="9"/>
      <c r="VNV112" s="9"/>
      <c r="VNW112" s="9"/>
      <c r="VNX112" s="9"/>
      <c r="VNY112" s="9"/>
      <c r="VNZ112" s="9"/>
      <c r="VOA112" s="9"/>
      <c r="VOB112" s="9"/>
      <c r="VOC112" s="9"/>
      <c r="VOD112" s="9"/>
      <c r="VOE112" s="9"/>
      <c r="VOF112" s="9"/>
      <c r="VOG112" s="9"/>
      <c r="VOH112" s="9"/>
      <c r="VOI112" s="9"/>
      <c r="VOJ112" s="9"/>
      <c r="VOK112" s="9"/>
      <c r="VOL112" s="9"/>
      <c r="VOM112" s="9"/>
      <c r="VON112" s="9"/>
      <c r="VOO112" s="9"/>
      <c r="VOP112" s="9"/>
      <c r="VOQ112" s="9"/>
      <c r="VOR112" s="9"/>
      <c r="VOS112" s="9"/>
      <c r="VOT112" s="9"/>
      <c r="VOU112" s="9"/>
      <c r="VOV112" s="9"/>
      <c r="VOW112" s="9"/>
      <c r="VOX112" s="9"/>
      <c r="VOY112" s="9"/>
      <c r="VOZ112" s="9"/>
      <c r="VPA112" s="9"/>
      <c r="VPB112" s="9"/>
      <c r="VPC112" s="9"/>
      <c r="VPD112" s="9"/>
      <c r="VPE112" s="9"/>
      <c r="VPF112" s="9"/>
      <c r="VPG112" s="9"/>
      <c r="VPH112" s="9"/>
      <c r="VPI112" s="9"/>
      <c r="VPJ112" s="9"/>
      <c r="VPK112" s="9"/>
      <c r="VPL112" s="9"/>
      <c r="VPM112" s="9"/>
      <c r="VPN112" s="9"/>
      <c r="VPO112" s="9"/>
      <c r="VPP112" s="9"/>
      <c r="VPQ112" s="9"/>
      <c r="VPR112" s="9"/>
      <c r="VPS112" s="9"/>
      <c r="VPT112" s="9"/>
      <c r="VPU112" s="9"/>
      <c r="VPV112" s="9"/>
      <c r="VPW112" s="9"/>
      <c r="VPX112" s="9"/>
      <c r="VPY112" s="9"/>
      <c r="VPZ112" s="9"/>
      <c r="VQA112" s="9"/>
      <c r="VQB112" s="9"/>
      <c r="VQC112" s="9"/>
      <c r="VQD112" s="9"/>
      <c r="VQE112" s="9"/>
      <c r="VQF112" s="9"/>
      <c r="VQG112" s="9"/>
      <c r="VQH112" s="9"/>
      <c r="VQI112" s="9"/>
      <c r="VQJ112" s="9"/>
      <c r="VQK112" s="9"/>
      <c r="VQL112" s="9"/>
      <c r="VQM112" s="9"/>
      <c r="VQN112" s="9"/>
      <c r="VQO112" s="9"/>
      <c r="VQP112" s="9"/>
      <c r="VQQ112" s="9"/>
      <c r="VQR112" s="9"/>
      <c r="VQS112" s="9"/>
      <c r="VQT112" s="9"/>
      <c r="VQU112" s="9"/>
      <c r="VQV112" s="9"/>
      <c r="VQW112" s="9"/>
      <c r="VQX112" s="9"/>
      <c r="VQY112" s="9"/>
      <c r="VQZ112" s="9"/>
      <c r="VRA112" s="9"/>
      <c r="VRB112" s="9"/>
      <c r="VRC112" s="9"/>
      <c r="VRD112" s="9"/>
      <c r="VRE112" s="9"/>
      <c r="VRF112" s="9"/>
      <c r="VRG112" s="9"/>
      <c r="VRH112" s="9"/>
      <c r="VRI112" s="9"/>
      <c r="VRJ112" s="9"/>
      <c r="VRK112" s="9"/>
      <c r="VRL112" s="9"/>
      <c r="VRM112" s="9"/>
      <c r="VRN112" s="9"/>
      <c r="VRO112" s="9"/>
      <c r="VRP112" s="9"/>
      <c r="VRQ112" s="9"/>
      <c r="VRR112" s="9"/>
      <c r="VRS112" s="9"/>
      <c r="VRT112" s="9"/>
      <c r="VRU112" s="9"/>
      <c r="VRV112" s="9"/>
      <c r="VRW112" s="9"/>
      <c r="VRX112" s="9"/>
      <c r="VRY112" s="9"/>
      <c r="VRZ112" s="9"/>
      <c r="VSA112" s="9"/>
      <c r="VSB112" s="9"/>
      <c r="VSC112" s="9"/>
      <c r="VSD112" s="9"/>
      <c r="VSE112" s="9"/>
      <c r="VSF112" s="9"/>
      <c r="VSG112" s="9"/>
      <c r="VSH112" s="9"/>
      <c r="VSI112" s="9"/>
      <c r="VSJ112" s="9"/>
      <c r="VSK112" s="9"/>
      <c r="VSL112" s="9"/>
      <c r="VSM112" s="9"/>
      <c r="VSN112" s="9"/>
      <c r="VSO112" s="9"/>
      <c r="VSP112" s="9"/>
      <c r="VSQ112" s="9"/>
      <c r="VSR112" s="9"/>
      <c r="VSS112" s="9"/>
      <c r="VST112" s="9"/>
      <c r="VSU112" s="9"/>
      <c r="VSV112" s="9"/>
      <c r="VSW112" s="9"/>
      <c r="VSX112" s="9"/>
      <c r="VSY112" s="9"/>
      <c r="VSZ112" s="9"/>
      <c r="VTA112" s="9"/>
      <c r="VTB112" s="9"/>
      <c r="VTC112" s="9"/>
      <c r="VTD112" s="9"/>
      <c r="VTE112" s="9"/>
      <c r="VTF112" s="9"/>
      <c r="VTG112" s="9"/>
      <c r="VTH112" s="9"/>
      <c r="VTI112" s="9"/>
      <c r="VTJ112" s="9"/>
      <c r="VTK112" s="9"/>
      <c r="VTL112" s="9"/>
      <c r="VTM112" s="9"/>
      <c r="VTN112" s="9"/>
      <c r="VTO112" s="9"/>
      <c r="VTP112" s="9"/>
      <c r="VTQ112" s="9"/>
      <c r="VTR112" s="9"/>
      <c r="VTS112" s="9"/>
      <c r="VTT112" s="9"/>
      <c r="VTU112" s="9"/>
      <c r="VTV112" s="9"/>
      <c r="VTW112" s="9"/>
      <c r="VTX112" s="9"/>
      <c r="VTY112" s="9"/>
      <c r="VTZ112" s="9"/>
      <c r="VUA112" s="9"/>
      <c r="VUB112" s="9"/>
      <c r="VUC112" s="9"/>
      <c r="VUD112" s="9"/>
      <c r="VUE112" s="9"/>
      <c r="VUF112" s="9"/>
      <c r="VUG112" s="9"/>
      <c r="VUH112" s="9"/>
      <c r="VUI112" s="9"/>
      <c r="VUJ112" s="9"/>
      <c r="VUK112" s="9"/>
      <c r="VUL112" s="9"/>
      <c r="VUM112" s="9"/>
      <c r="VUN112" s="9"/>
      <c r="VUO112" s="9"/>
      <c r="VUP112" s="9"/>
      <c r="VUQ112" s="9"/>
      <c r="VUR112" s="9"/>
      <c r="VUS112" s="9"/>
      <c r="VUT112" s="9"/>
      <c r="VUU112" s="9"/>
      <c r="VUV112" s="9"/>
      <c r="VUW112" s="9"/>
      <c r="VUX112" s="9"/>
      <c r="VUY112" s="9"/>
      <c r="VUZ112" s="9"/>
      <c r="VVA112" s="9"/>
      <c r="VVB112" s="9"/>
      <c r="VVC112" s="9"/>
      <c r="VVD112" s="9"/>
      <c r="VVE112" s="9"/>
      <c r="VVF112" s="9"/>
      <c r="VVG112" s="9"/>
      <c r="VVH112" s="9"/>
      <c r="VVI112" s="9"/>
      <c r="VVJ112" s="9"/>
      <c r="VVK112" s="9"/>
      <c r="VVL112" s="9"/>
      <c r="VVM112" s="9"/>
      <c r="VVN112" s="9"/>
      <c r="VVO112" s="9"/>
      <c r="VVP112" s="9"/>
      <c r="VVQ112" s="9"/>
      <c r="VVR112" s="9"/>
      <c r="VVS112" s="9"/>
      <c r="VVT112" s="9"/>
      <c r="VVU112" s="9"/>
      <c r="VVV112" s="9"/>
      <c r="VVW112" s="9"/>
      <c r="VVX112" s="9"/>
      <c r="VVY112" s="9"/>
      <c r="VVZ112" s="9"/>
      <c r="VWA112" s="9"/>
      <c r="VWB112" s="9"/>
      <c r="VWC112" s="9"/>
      <c r="VWD112" s="9"/>
      <c r="VWE112" s="9"/>
      <c r="VWF112" s="9"/>
      <c r="VWG112" s="9"/>
      <c r="VWH112" s="9"/>
      <c r="VWI112" s="9"/>
      <c r="VWJ112" s="9"/>
      <c r="VWK112" s="9"/>
      <c r="VWL112" s="9"/>
      <c r="VWM112" s="9"/>
      <c r="VWN112" s="9"/>
      <c r="VWO112" s="9"/>
      <c r="VWP112" s="9"/>
      <c r="VWQ112" s="9"/>
      <c r="VWR112" s="9"/>
      <c r="VWS112" s="9"/>
      <c r="VWT112" s="9"/>
      <c r="VWU112" s="9"/>
      <c r="VWV112" s="9"/>
      <c r="VWW112" s="9"/>
      <c r="VWX112" s="9"/>
      <c r="VWY112" s="9"/>
      <c r="VWZ112" s="9"/>
      <c r="VXA112" s="9"/>
      <c r="VXB112" s="9"/>
      <c r="VXC112" s="9"/>
      <c r="VXD112" s="9"/>
      <c r="VXE112" s="9"/>
      <c r="VXF112" s="9"/>
      <c r="VXG112" s="9"/>
      <c r="VXH112" s="9"/>
      <c r="VXI112" s="9"/>
      <c r="VXJ112" s="9"/>
      <c r="VXK112" s="9"/>
      <c r="VXL112" s="9"/>
      <c r="VXM112" s="9"/>
      <c r="VXN112" s="9"/>
      <c r="VXO112" s="9"/>
      <c r="VXP112" s="9"/>
      <c r="VXQ112" s="9"/>
      <c r="VXR112" s="9"/>
      <c r="VXS112" s="9"/>
      <c r="VXT112" s="9"/>
      <c r="VXU112" s="9"/>
      <c r="VXV112" s="9"/>
      <c r="VXW112" s="9"/>
      <c r="VXX112" s="9"/>
      <c r="VXY112" s="9"/>
      <c r="VXZ112" s="9"/>
      <c r="VYA112" s="9"/>
      <c r="VYB112" s="9"/>
      <c r="VYC112" s="9"/>
      <c r="VYD112" s="9"/>
      <c r="VYE112" s="9"/>
      <c r="VYF112" s="9"/>
      <c r="VYG112" s="9"/>
      <c r="VYH112" s="9"/>
      <c r="VYI112" s="9"/>
      <c r="VYJ112" s="9"/>
      <c r="VYK112" s="9"/>
      <c r="VYL112" s="9"/>
      <c r="VYM112" s="9"/>
      <c r="VYN112" s="9"/>
      <c r="VYO112" s="9"/>
      <c r="VYP112" s="9"/>
      <c r="VYQ112" s="9"/>
      <c r="VYR112" s="9"/>
      <c r="VYS112" s="9"/>
      <c r="VYT112" s="9"/>
      <c r="VYU112" s="9"/>
      <c r="VYV112" s="9"/>
      <c r="VYW112" s="9"/>
      <c r="VYX112" s="9"/>
      <c r="VYY112" s="9"/>
      <c r="VYZ112" s="9"/>
      <c r="VZA112" s="9"/>
      <c r="VZB112" s="9"/>
      <c r="VZC112" s="9"/>
      <c r="VZD112" s="9"/>
      <c r="VZE112" s="9"/>
      <c r="VZF112" s="9"/>
      <c r="VZG112" s="9"/>
      <c r="VZH112" s="9"/>
      <c r="VZI112" s="9"/>
      <c r="VZJ112" s="9"/>
      <c r="VZK112" s="9"/>
      <c r="VZL112" s="9"/>
      <c r="VZM112" s="9"/>
      <c r="VZN112" s="9"/>
      <c r="VZO112" s="9"/>
      <c r="VZP112" s="9"/>
      <c r="VZQ112" s="9"/>
      <c r="VZR112" s="9"/>
      <c r="VZS112" s="9"/>
      <c r="VZT112" s="9"/>
      <c r="VZU112" s="9"/>
      <c r="VZV112" s="9"/>
      <c r="VZW112" s="9"/>
      <c r="VZX112" s="9"/>
      <c r="VZY112" s="9"/>
      <c r="VZZ112" s="9"/>
      <c r="WAA112" s="9"/>
      <c r="WAB112" s="9"/>
      <c r="WAC112" s="9"/>
      <c r="WAD112" s="9"/>
      <c r="WAE112" s="9"/>
      <c r="WAF112" s="9"/>
      <c r="WAG112" s="9"/>
      <c r="WAH112" s="9"/>
      <c r="WAI112" s="9"/>
      <c r="WAJ112" s="9"/>
      <c r="WAK112" s="9"/>
      <c r="WAL112" s="9"/>
      <c r="WAM112" s="9"/>
      <c r="WAN112" s="9"/>
      <c r="WAO112" s="9"/>
      <c r="WAP112" s="9"/>
      <c r="WAQ112" s="9"/>
      <c r="WAR112" s="9"/>
      <c r="WAS112" s="9"/>
      <c r="WAT112" s="9"/>
      <c r="WAU112" s="9"/>
      <c r="WAV112" s="9"/>
      <c r="WAW112" s="9"/>
      <c r="WAX112" s="9"/>
      <c r="WAY112" s="9"/>
      <c r="WAZ112" s="9"/>
      <c r="WBA112" s="9"/>
      <c r="WBB112" s="9"/>
      <c r="WBC112" s="9"/>
      <c r="WBD112" s="9"/>
      <c r="WBE112" s="9"/>
      <c r="WBF112" s="9"/>
      <c r="WBG112" s="9"/>
      <c r="WBH112" s="9"/>
      <c r="WBI112" s="9"/>
      <c r="WBJ112" s="9"/>
      <c r="WBK112" s="9"/>
      <c r="WBL112" s="9"/>
      <c r="WBM112" s="9"/>
      <c r="WBN112" s="9"/>
      <c r="WBO112" s="9"/>
      <c r="WBP112" s="9"/>
      <c r="WBQ112" s="9"/>
      <c r="WBR112" s="9"/>
      <c r="WBS112" s="9"/>
      <c r="WBT112" s="9"/>
      <c r="WBU112" s="9"/>
      <c r="WBV112" s="9"/>
      <c r="WBW112" s="9"/>
      <c r="WBX112" s="9"/>
      <c r="WBY112" s="9"/>
      <c r="WBZ112" s="9"/>
      <c r="WCA112" s="9"/>
      <c r="WCB112" s="9"/>
      <c r="WCC112" s="9"/>
      <c r="WCD112" s="9"/>
      <c r="WCE112" s="9"/>
      <c r="WCF112" s="9"/>
      <c r="WCG112" s="9"/>
      <c r="WCH112" s="9"/>
      <c r="WCI112" s="9"/>
      <c r="WCJ112" s="9"/>
      <c r="WCK112" s="9"/>
      <c r="WCL112" s="9"/>
      <c r="WCM112" s="9"/>
      <c r="WCN112" s="9"/>
      <c r="WCO112" s="9"/>
      <c r="WCP112" s="9"/>
      <c r="WCQ112" s="9"/>
      <c r="WCR112" s="9"/>
      <c r="WCS112" s="9"/>
      <c r="WCT112" s="9"/>
      <c r="WCU112" s="9"/>
      <c r="WCV112" s="9"/>
      <c r="WCW112" s="9"/>
      <c r="WCX112" s="9"/>
      <c r="WCY112" s="9"/>
      <c r="WCZ112" s="9"/>
      <c r="WDA112" s="9"/>
      <c r="WDB112" s="9"/>
      <c r="WDC112" s="9"/>
      <c r="WDD112" s="9"/>
      <c r="WDE112" s="9"/>
      <c r="WDF112" s="9"/>
      <c r="WDG112" s="9"/>
      <c r="WDH112" s="9"/>
      <c r="WDI112" s="9"/>
      <c r="WDJ112" s="9"/>
      <c r="WDK112" s="9"/>
      <c r="WDL112" s="9"/>
      <c r="WDM112" s="9"/>
      <c r="WDN112" s="9"/>
      <c r="WDO112" s="9"/>
      <c r="WDP112" s="9"/>
      <c r="WDQ112" s="9"/>
      <c r="WDR112" s="9"/>
      <c r="WDS112" s="9"/>
      <c r="WDT112" s="9"/>
      <c r="WDU112" s="9"/>
      <c r="WDV112" s="9"/>
      <c r="WDW112" s="9"/>
      <c r="WDX112" s="9"/>
      <c r="WDY112" s="9"/>
      <c r="WDZ112" s="9"/>
      <c r="WEA112" s="9"/>
      <c r="WEB112" s="9"/>
      <c r="WEC112" s="9"/>
      <c r="WED112" s="9"/>
      <c r="WEE112" s="9"/>
      <c r="WEF112" s="9"/>
      <c r="WEG112" s="9"/>
      <c r="WEH112" s="9"/>
      <c r="WEI112" s="9"/>
      <c r="WEJ112" s="9"/>
      <c r="WEK112" s="9"/>
      <c r="WEL112" s="9"/>
      <c r="WEM112" s="9"/>
      <c r="WEN112" s="9"/>
      <c r="WEO112" s="9"/>
      <c r="WEP112" s="9"/>
      <c r="WEQ112" s="9"/>
      <c r="WER112" s="9"/>
      <c r="WES112" s="9"/>
      <c r="WET112" s="9"/>
      <c r="WEU112" s="9"/>
      <c r="WEV112" s="9"/>
      <c r="WEW112" s="9"/>
      <c r="WEX112" s="9"/>
      <c r="WEY112" s="9"/>
      <c r="WEZ112" s="9"/>
      <c r="WFA112" s="9"/>
      <c r="WFB112" s="9"/>
      <c r="WFC112" s="9"/>
      <c r="WFD112" s="9"/>
      <c r="WFE112" s="9"/>
      <c r="WFF112" s="9"/>
      <c r="WFG112" s="9"/>
      <c r="WFH112" s="9"/>
      <c r="WFI112" s="9"/>
      <c r="WFJ112" s="9"/>
      <c r="WFK112" s="9"/>
      <c r="WFL112" s="9"/>
      <c r="WFM112" s="9"/>
      <c r="WFN112" s="9"/>
      <c r="WFO112" s="9"/>
      <c r="WFP112" s="9"/>
      <c r="WFQ112" s="9"/>
      <c r="WFR112" s="9"/>
      <c r="WFS112" s="9"/>
      <c r="WFT112" s="9"/>
      <c r="WFU112" s="9"/>
      <c r="WFV112" s="9"/>
      <c r="WFW112" s="9"/>
      <c r="WFX112" s="9"/>
      <c r="WFY112" s="9"/>
      <c r="WFZ112" s="9"/>
      <c r="WGA112" s="9"/>
      <c r="WGB112" s="9"/>
      <c r="WGC112" s="9"/>
      <c r="WGD112" s="9"/>
      <c r="WGE112" s="9"/>
      <c r="WGF112" s="9"/>
      <c r="WGG112" s="9"/>
      <c r="WGH112" s="9"/>
      <c r="WGI112" s="9"/>
      <c r="WGJ112" s="9"/>
      <c r="WGK112" s="9"/>
      <c r="WGL112" s="9"/>
      <c r="WGM112" s="9"/>
      <c r="WGN112" s="9"/>
      <c r="WGO112" s="9"/>
      <c r="WGP112" s="9"/>
      <c r="WGQ112" s="9"/>
      <c r="WGR112" s="9"/>
      <c r="WGS112" s="9"/>
      <c r="WGT112" s="9"/>
      <c r="WGU112" s="9"/>
      <c r="WGV112" s="9"/>
      <c r="WGW112" s="9"/>
      <c r="WGX112" s="9"/>
      <c r="WGY112" s="9"/>
      <c r="WGZ112" s="9"/>
      <c r="WHA112" s="9"/>
      <c r="WHB112" s="9"/>
      <c r="WHC112" s="9"/>
      <c r="WHD112" s="9"/>
      <c r="WHE112" s="9"/>
      <c r="WHF112" s="9"/>
      <c r="WHG112" s="9"/>
      <c r="WHH112" s="9"/>
      <c r="WHI112" s="9"/>
      <c r="WHJ112" s="9"/>
      <c r="WHK112" s="9"/>
      <c r="WHL112" s="9"/>
      <c r="WHM112" s="9"/>
      <c r="WHN112" s="9"/>
      <c r="WHO112" s="9"/>
      <c r="WHP112" s="9"/>
      <c r="WHQ112" s="9"/>
      <c r="WHR112" s="9"/>
      <c r="WHS112" s="9"/>
      <c r="WHT112" s="9"/>
      <c r="WHU112" s="9"/>
      <c r="WHV112" s="9"/>
      <c r="WHW112" s="9"/>
      <c r="WHX112" s="9"/>
      <c r="WHY112" s="9"/>
      <c r="WHZ112" s="9"/>
      <c r="WIA112" s="9"/>
      <c r="WIB112" s="9"/>
      <c r="WIC112" s="9"/>
      <c r="WID112" s="9"/>
      <c r="WIE112" s="9"/>
      <c r="WIF112" s="9"/>
      <c r="WIG112" s="9"/>
      <c r="WIH112" s="9"/>
      <c r="WII112" s="9"/>
      <c r="WIJ112" s="9"/>
      <c r="WIK112" s="9"/>
      <c r="WIL112" s="9"/>
      <c r="WIM112" s="9"/>
      <c r="WIN112" s="9"/>
      <c r="WIO112" s="9"/>
      <c r="WIP112" s="9"/>
      <c r="WIQ112" s="9"/>
      <c r="WIR112" s="9"/>
      <c r="WIS112" s="9"/>
      <c r="WIT112" s="9"/>
      <c r="WIU112" s="9"/>
      <c r="WIV112" s="9"/>
      <c r="WIW112" s="9"/>
      <c r="WIX112" s="9"/>
      <c r="WIY112" s="9"/>
      <c r="WIZ112" s="9"/>
      <c r="WJA112" s="9"/>
      <c r="WJB112" s="9"/>
      <c r="WJC112" s="9"/>
      <c r="WJD112" s="9"/>
      <c r="WJE112" s="9"/>
      <c r="WJF112" s="9"/>
      <c r="WJG112" s="9"/>
      <c r="WJH112" s="9"/>
      <c r="WJI112" s="9"/>
      <c r="WJJ112" s="9"/>
      <c r="WJK112" s="9"/>
      <c r="WJL112" s="9"/>
      <c r="WJM112" s="9"/>
      <c r="WJN112" s="9"/>
      <c r="WJO112" s="9"/>
      <c r="WJP112" s="9"/>
      <c r="WJQ112" s="9"/>
      <c r="WJR112" s="9"/>
      <c r="WJS112" s="9"/>
      <c r="WJT112" s="9"/>
      <c r="WJU112" s="9"/>
      <c r="WJV112" s="9"/>
      <c r="WJW112" s="9"/>
      <c r="WJX112" s="9"/>
      <c r="WJY112" s="9"/>
      <c r="WJZ112" s="9"/>
      <c r="WKA112" s="9"/>
      <c r="WKB112" s="9"/>
      <c r="WKC112" s="9"/>
      <c r="WKD112" s="9"/>
      <c r="WKE112" s="9"/>
      <c r="WKF112" s="9"/>
      <c r="WKG112" s="9"/>
      <c r="WKH112" s="9"/>
      <c r="WKI112" s="9"/>
      <c r="WKJ112" s="9"/>
      <c r="WKK112" s="9"/>
      <c r="WKL112" s="9"/>
      <c r="WKM112" s="9"/>
      <c r="WKN112" s="9"/>
      <c r="WKO112" s="9"/>
      <c r="WKP112" s="9"/>
      <c r="WKQ112" s="9"/>
      <c r="WKR112" s="9"/>
      <c r="WKS112" s="9"/>
      <c r="WKT112" s="9"/>
      <c r="WKU112" s="9"/>
      <c r="WKV112" s="9"/>
      <c r="WKW112" s="9"/>
      <c r="WKX112" s="9"/>
      <c r="WKY112" s="9"/>
      <c r="WKZ112" s="9"/>
      <c r="WLA112" s="9"/>
      <c r="WLB112" s="9"/>
      <c r="WLC112" s="9"/>
      <c r="WLD112" s="9"/>
      <c r="WLE112" s="9"/>
      <c r="WLF112" s="9"/>
      <c r="WLG112" s="9"/>
      <c r="WLH112" s="9"/>
      <c r="WLI112" s="9"/>
      <c r="WLJ112" s="9"/>
      <c r="WLK112" s="9"/>
      <c r="WLL112" s="9"/>
      <c r="WLM112" s="9"/>
      <c r="WLN112" s="9"/>
      <c r="WLO112" s="9"/>
      <c r="WLP112" s="9"/>
      <c r="WLQ112" s="9"/>
      <c r="WLR112" s="9"/>
      <c r="WLS112" s="9"/>
      <c r="WLT112" s="9"/>
      <c r="WLU112" s="9"/>
      <c r="WLV112" s="9"/>
      <c r="WLW112" s="9"/>
      <c r="WLX112" s="9"/>
      <c r="WLY112" s="9"/>
      <c r="WLZ112" s="9"/>
      <c r="WMA112" s="9"/>
      <c r="WMB112" s="9"/>
      <c r="WMC112" s="9"/>
      <c r="WMD112" s="9"/>
      <c r="WME112" s="9"/>
      <c r="WMF112" s="9"/>
      <c r="WMG112" s="9"/>
      <c r="WMH112" s="9"/>
      <c r="WMI112" s="9"/>
      <c r="WMJ112" s="9"/>
      <c r="WMK112" s="9"/>
      <c r="WML112" s="9"/>
      <c r="WMM112" s="9"/>
      <c r="WMN112" s="9"/>
      <c r="WMO112" s="9"/>
      <c r="WMP112" s="9"/>
      <c r="WMQ112" s="9"/>
      <c r="WMR112" s="9"/>
      <c r="WMS112" s="9"/>
      <c r="WMT112" s="9"/>
      <c r="WMU112" s="9"/>
      <c r="WMV112" s="9"/>
      <c r="WMW112" s="9"/>
      <c r="WMX112" s="9"/>
      <c r="WMY112" s="9"/>
      <c r="WMZ112" s="9"/>
      <c r="WNA112" s="9"/>
      <c r="WNB112" s="9"/>
      <c r="WNC112" s="9"/>
      <c r="WND112" s="9"/>
      <c r="WNE112" s="9"/>
      <c r="WNF112" s="9"/>
      <c r="WNG112" s="9"/>
      <c r="WNH112" s="9"/>
      <c r="WNI112" s="9"/>
      <c r="WNJ112" s="9"/>
      <c r="WNK112" s="9"/>
      <c r="WNL112" s="9"/>
      <c r="WNM112" s="9"/>
      <c r="WNN112" s="9"/>
      <c r="WNO112" s="9"/>
      <c r="WNP112" s="9"/>
      <c r="WNQ112" s="9"/>
      <c r="WNR112" s="9"/>
      <c r="WNS112" s="9"/>
      <c r="WNT112" s="9"/>
      <c r="WNU112" s="9"/>
      <c r="WNV112" s="9"/>
      <c r="WNW112" s="9"/>
      <c r="WNX112" s="9"/>
      <c r="WNY112" s="9"/>
      <c r="WNZ112" s="9"/>
      <c r="WOA112" s="9"/>
      <c r="WOB112" s="9"/>
      <c r="WOC112" s="9"/>
      <c r="WOD112" s="9"/>
      <c r="WOE112" s="9"/>
      <c r="WOF112" s="9"/>
      <c r="WOG112" s="9"/>
      <c r="WOH112" s="9"/>
      <c r="WOI112" s="9"/>
      <c r="WOJ112" s="9"/>
      <c r="WOK112" s="9"/>
      <c r="WOL112" s="9"/>
      <c r="WOM112" s="9"/>
      <c r="WON112" s="9"/>
      <c r="WOO112" s="9"/>
      <c r="WOP112" s="9"/>
      <c r="WOQ112" s="9"/>
      <c r="WOR112" s="9"/>
      <c r="WOS112" s="9"/>
      <c r="WOT112" s="9"/>
      <c r="WOU112" s="9"/>
      <c r="WOV112" s="9"/>
      <c r="WOW112" s="9"/>
      <c r="WOX112" s="9"/>
      <c r="WOY112" s="9"/>
      <c r="WOZ112" s="9"/>
      <c r="WPA112" s="9"/>
      <c r="WPB112" s="9"/>
      <c r="WPC112" s="9"/>
      <c r="WPD112" s="9"/>
      <c r="WPE112" s="9"/>
      <c r="WPF112" s="9"/>
      <c r="WPG112" s="9"/>
      <c r="WPH112" s="9"/>
      <c r="WPI112" s="9"/>
      <c r="WPJ112" s="9"/>
      <c r="WPK112" s="9"/>
      <c r="WPL112" s="9"/>
      <c r="WPM112" s="9"/>
      <c r="WPN112" s="9"/>
      <c r="WPO112" s="9"/>
      <c r="WPP112" s="9"/>
      <c r="WPQ112" s="9"/>
      <c r="WPR112" s="9"/>
      <c r="WPS112" s="9"/>
      <c r="WPT112" s="9"/>
      <c r="WPU112" s="9"/>
      <c r="WPV112" s="9"/>
      <c r="WPW112" s="9"/>
      <c r="WPX112" s="9"/>
      <c r="WPY112" s="9"/>
      <c r="WPZ112" s="9"/>
      <c r="WQA112" s="9"/>
      <c r="WQB112" s="9"/>
      <c r="WQC112" s="9"/>
      <c r="WQD112" s="9"/>
      <c r="WQE112" s="9"/>
      <c r="WQF112" s="9"/>
      <c r="WQG112" s="9"/>
      <c r="WQH112" s="9"/>
      <c r="WQI112" s="9"/>
      <c r="WQJ112" s="9"/>
      <c r="WQK112" s="9"/>
      <c r="WQL112" s="9"/>
      <c r="WQM112" s="9"/>
      <c r="WQN112" s="9"/>
      <c r="WQO112" s="9"/>
      <c r="WQP112" s="9"/>
      <c r="WQQ112" s="9"/>
      <c r="WQR112" s="9"/>
      <c r="WQS112" s="9"/>
      <c r="WQT112" s="9"/>
      <c r="WQU112" s="9"/>
      <c r="WQV112" s="9"/>
      <c r="WQW112" s="9"/>
      <c r="WQX112" s="9"/>
      <c r="WQY112" s="9"/>
      <c r="WQZ112" s="9"/>
      <c r="WRA112" s="9"/>
      <c r="WRB112" s="9"/>
      <c r="WRC112" s="9"/>
      <c r="WRD112" s="9"/>
      <c r="WRE112" s="9"/>
      <c r="WRF112" s="9"/>
      <c r="WRG112" s="9"/>
      <c r="WRH112" s="9"/>
      <c r="WRI112" s="9"/>
      <c r="WRJ112" s="9"/>
      <c r="WRK112" s="9"/>
      <c r="WRL112" s="9"/>
      <c r="WRM112" s="9"/>
      <c r="WRN112" s="9"/>
      <c r="WRO112" s="9"/>
      <c r="WRP112" s="9"/>
      <c r="WRQ112" s="9"/>
      <c r="WRR112" s="9"/>
      <c r="WRS112" s="9"/>
      <c r="WRT112" s="9"/>
      <c r="WRU112" s="9"/>
      <c r="WRV112" s="9"/>
      <c r="WRW112" s="9"/>
      <c r="WRX112" s="9"/>
      <c r="WRY112" s="9"/>
      <c r="WRZ112" s="9"/>
      <c r="WSA112" s="9"/>
      <c r="WSB112" s="9"/>
      <c r="WSC112" s="9"/>
      <c r="WSD112" s="9"/>
      <c r="WSE112" s="9"/>
      <c r="WSF112" s="9"/>
      <c r="WSG112" s="9"/>
      <c r="WSH112" s="9"/>
      <c r="WSI112" s="9"/>
      <c r="WSJ112" s="9"/>
      <c r="WSK112" s="9"/>
      <c r="WSL112" s="9"/>
      <c r="WSM112" s="9"/>
      <c r="WSN112" s="9"/>
      <c r="WSO112" s="9"/>
      <c r="WSP112" s="9"/>
      <c r="WSQ112" s="9"/>
      <c r="WSR112" s="9"/>
      <c r="WSS112" s="9"/>
      <c r="WST112" s="9"/>
      <c r="WSU112" s="9"/>
      <c r="WSV112" s="9"/>
      <c r="WSW112" s="9"/>
      <c r="WSX112" s="9"/>
      <c r="WSY112" s="9"/>
      <c r="WSZ112" s="9"/>
      <c r="WTA112" s="9"/>
      <c r="WTB112" s="9"/>
      <c r="WTC112" s="9"/>
      <c r="WTD112" s="9"/>
      <c r="WTE112" s="9"/>
      <c r="WTF112" s="9"/>
      <c r="WTG112" s="9"/>
      <c r="WTH112" s="9"/>
      <c r="WTI112" s="9"/>
      <c r="WTJ112" s="9"/>
      <c r="WTK112" s="9"/>
      <c r="WTL112" s="9"/>
      <c r="WTM112" s="9"/>
      <c r="WTN112" s="9"/>
      <c r="WTO112" s="9"/>
      <c r="WTP112" s="9"/>
      <c r="WTQ112" s="9"/>
      <c r="WTR112" s="9"/>
      <c r="WTS112" s="9"/>
      <c r="WTT112" s="9"/>
      <c r="WTU112" s="9"/>
      <c r="WTV112" s="9"/>
      <c r="WTW112" s="9"/>
      <c r="WTX112" s="9"/>
      <c r="WTY112" s="9"/>
      <c r="WTZ112" s="9"/>
      <c r="WUA112" s="9"/>
      <c r="WUB112" s="9"/>
      <c r="WUC112" s="9"/>
      <c r="WUD112" s="9"/>
      <c r="WUE112" s="9"/>
      <c r="WUF112" s="9"/>
      <c r="WUG112" s="9"/>
      <c r="WUH112" s="9"/>
      <c r="WUI112" s="9"/>
      <c r="WUJ112" s="9"/>
      <c r="WUK112" s="9"/>
      <c r="WUL112" s="9"/>
      <c r="WUM112" s="9"/>
      <c r="WUN112" s="9"/>
      <c r="WUO112" s="9"/>
      <c r="WUP112" s="9"/>
      <c r="WUQ112" s="9"/>
      <c r="WUR112" s="9"/>
      <c r="WUS112" s="9"/>
      <c r="WUT112" s="9"/>
      <c r="WUU112" s="9"/>
      <c r="WUV112" s="9"/>
      <c r="WUW112" s="9"/>
      <c r="WUX112" s="9"/>
      <c r="WUY112" s="9"/>
      <c r="WUZ112" s="9"/>
      <c r="WVA112" s="9"/>
      <c r="WVB112" s="9"/>
      <c r="WVC112" s="9"/>
      <c r="WVD112" s="9"/>
      <c r="WVE112" s="9"/>
      <c r="WVF112" s="9"/>
      <c r="WVG112" s="9"/>
      <c r="WVH112" s="9"/>
      <c r="WVI112" s="9"/>
      <c r="WVJ112" s="9"/>
      <c r="WVK112" s="9"/>
      <c r="WVL112" s="9"/>
      <c r="WVM112" s="9"/>
    </row>
    <row r="113" spans="1:6" ht="33" customHeight="1">
      <c r="A113" s="78">
        <v>8</v>
      </c>
      <c r="B113" s="55" t="s">
        <v>67</v>
      </c>
      <c r="C113" s="69" t="s">
        <v>68</v>
      </c>
      <c r="D113" s="79">
        <f>VLOOKUP(C113,'[2]Danh sách hàng hóa'!$A$1:$I$65536,9,0)</f>
        <v>38084489</v>
      </c>
      <c r="E113" s="85">
        <v>42466</v>
      </c>
    </row>
    <row r="114" spans="1:6" s="84" customFormat="1" ht="35.25" customHeight="1">
      <c r="A114" s="76">
        <v>9</v>
      </c>
      <c r="B114" s="80" t="s">
        <v>8</v>
      </c>
      <c r="C114" s="81" t="s">
        <v>9</v>
      </c>
      <c r="D114" s="72">
        <v>3414900</v>
      </c>
      <c r="E114" s="85">
        <v>42516</v>
      </c>
      <c r="F114" s="83"/>
    </row>
    <row r="115" spans="1:6" ht="32.25" customHeight="1">
      <c r="A115" s="78">
        <v>10</v>
      </c>
      <c r="B115" s="55" t="s">
        <v>146</v>
      </c>
      <c r="C115" s="69" t="s">
        <v>147</v>
      </c>
      <c r="D115" s="82">
        <v>45753840</v>
      </c>
      <c r="E115" s="85">
        <v>42958</v>
      </c>
    </row>
  </sheetData>
  <sortState ref="A20:E89">
    <sortCondition descending="1" ref="E20:E89"/>
  </sortState>
  <mergeCells count="9">
    <mergeCell ref="A13:E13"/>
    <mergeCell ref="A105:E105"/>
    <mergeCell ref="E3:E4"/>
    <mergeCell ref="A1:E1"/>
    <mergeCell ref="A3:A4"/>
    <mergeCell ref="B3:B4"/>
    <mergeCell ref="C3:C4"/>
    <mergeCell ref="D3:D4"/>
    <mergeCell ref="A5:E5"/>
  </mergeCells>
  <conditionalFormatting sqref="C71:C75">
    <cfRule type="duplicateValues" dxfId="16" priority="22"/>
  </conditionalFormatting>
  <conditionalFormatting sqref="C111:C113">
    <cfRule type="duplicateValues" dxfId="15" priority="18"/>
  </conditionalFormatting>
  <conditionalFormatting sqref="C111:C113">
    <cfRule type="duplicateValues" dxfId="14" priority="17"/>
  </conditionalFormatting>
  <conditionalFormatting sqref="C108:C109">
    <cfRule type="duplicateValues" dxfId="13" priority="16"/>
  </conditionalFormatting>
  <conditionalFormatting sqref="C108:C109">
    <cfRule type="duplicateValues" dxfId="12" priority="15"/>
  </conditionalFormatting>
  <conditionalFormatting sqref="C107">
    <cfRule type="duplicateValues" dxfId="11" priority="14"/>
  </conditionalFormatting>
  <conditionalFormatting sqref="C107">
    <cfRule type="duplicateValues" dxfId="10" priority="13"/>
  </conditionalFormatting>
  <conditionalFormatting sqref="C114 C78:C97">
    <cfRule type="duplicateValues" dxfId="9" priority="35"/>
  </conditionalFormatting>
  <conditionalFormatting sqref="C114 C70:C97">
    <cfRule type="duplicateValues" dxfId="8" priority="39"/>
  </conditionalFormatting>
  <conditionalFormatting sqref="C98">
    <cfRule type="duplicateValues" dxfId="7" priority="3"/>
  </conditionalFormatting>
  <conditionalFormatting sqref="C98">
    <cfRule type="duplicateValues" dxfId="6" priority="4"/>
  </conditionalFormatting>
  <conditionalFormatting sqref="C115:C65598 C2:C3">
    <cfRule type="duplicateValues" dxfId="5" priority="40"/>
  </conditionalFormatting>
  <conditionalFormatting sqref="C70">
    <cfRule type="duplicateValues" dxfId="4" priority="47"/>
  </conditionalFormatting>
  <conditionalFormatting sqref="C101:C104">
    <cfRule type="duplicateValues" dxfId="3" priority="51"/>
  </conditionalFormatting>
  <conditionalFormatting sqref="C101:C104">
    <cfRule type="duplicateValues" dxfId="2" priority="52"/>
  </conditionalFormatting>
  <conditionalFormatting sqref="C99:C100 C44:C45">
    <cfRule type="duplicateValues" dxfId="1" priority="56"/>
  </conditionalFormatting>
  <conditionalFormatting sqref="C99:C100 C44:C45">
    <cfRule type="duplicateValues" dxfId="0" priority="58"/>
  </conditionalFormatting>
  <hyperlinks>
    <hyperlink ref="B86" r:id="rId1" display="http://192.168.250.53/qlny/faces/worklist?_adf.ctrl-state=ovocrhw9n_407"/>
  </hyperlinks>
  <pageMargins left="0.25" right="0.16"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10.04.2019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Nha Trang</dc:creator>
  <cp:lastModifiedBy>Office</cp:lastModifiedBy>
  <cp:lastPrinted>2016-09-27T09:35:14Z</cp:lastPrinted>
  <dcterms:created xsi:type="dcterms:W3CDTF">2016-05-19T11:08:46Z</dcterms:created>
  <dcterms:modified xsi:type="dcterms:W3CDTF">2019-04-08T06:46:41Z</dcterms:modified>
</cp:coreProperties>
</file>