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0" yWindow="0" windowWidth="19200" windowHeight="11505"/>
  </bookViews>
  <sheets>
    <sheet name="27.05.2019" sheetId="16" r:id="rId1"/>
  </sheets>
  <externalReferences>
    <externalReference r:id="rId2"/>
    <externalReference r:id="rId3"/>
  </externalReferences>
  <definedNames>
    <definedName name="_xlnm._FilterDatabase" localSheetId="0" hidden="1">'27.05.2019'!$A$78:$E$105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6" i="16"/>
  <c r="D7"/>
  <c r="D8"/>
  <c r="D9"/>
  <c r="D10"/>
  <c r="D11"/>
  <c r="D66" l="1"/>
  <c r="D60" l="1"/>
  <c r="D121" l="1"/>
  <c r="D120"/>
  <c r="D119"/>
</calcChain>
</file>

<file path=xl/sharedStrings.xml><?xml version="1.0" encoding="utf-8"?>
<sst xmlns="http://schemas.openxmlformats.org/spreadsheetml/2006/main" count="241" uniqueCount="238">
  <si>
    <t>STT</t>
  </si>
  <si>
    <t>MCK</t>
  </si>
  <si>
    <t>CTCP Việt An</t>
  </si>
  <si>
    <t>AVF</t>
  </si>
  <si>
    <t>CTCP Bê tông Biên Hòa</t>
  </si>
  <si>
    <t>BHC</t>
  </si>
  <si>
    <t>CTCP Hàng hải Đông Đô</t>
  </si>
  <si>
    <t>DDM</t>
  </si>
  <si>
    <t>CTCP Tập đoàn Quốc Tế FBA</t>
  </si>
  <si>
    <t>FBA</t>
  </si>
  <si>
    <t>CTCP Ô tô Giải Phóng</t>
  </si>
  <si>
    <t>GGG</t>
  </si>
  <si>
    <t>CTCP Sản xuất - Xuất nhập khẩu Thanh Hà</t>
  </si>
  <si>
    <t>HFX</t>
  </si>
  <si>
    <t>CTCP Hữu Liên Á Châu</t>
  </si>
  <si>
    <t>CTCP Vận tải biển và Hợp tác lao động Quốc tế</t>
  </si>
  <si>
    <t>ISG</t>
  </si>
  <si>
    <t>LCC</t>
  </si>
  <si>
    <t>CTCP Lilama 3</t>
  </si>
  <si>
    <t>LM3</t>
  </si>
  <si>
    <t>CTCP Vận tải Biển Bắc</t>
  </si>
  <si>
    <t>NOS</t>
  </si>
  <si>
    <t>CTCP Đầu tư xây dựng và Khai thác Công trình giao thông 584</t>
  </si>
  <si>
    <t>NTB</t>
  </si>
  <si>
    <t>CTCP Đầu tư và Xây lắp Dầu khí Sài Gòn</t>
  </si>
  <si>
    <t>PSG</t>
  </si>
  <si>
    <t>CTCP Tổng Công ty Xây lắp Dầu khí Nghệ An</t>
  </si>
  <si>
    <t>PVA</t>
  </si>
  <si>
    <t>CTCP Xây lắp Dầu khí Miền Trung</t>
  </si>
  <si>
    <t>PXM</t>
  </si>
  <si>
    <t>CTCP Sông Đà 27</t>
  </si>
  <si>
    <t>S27</t>
  </si>
  <si>
    <t>CTCP Công nghiệp Thủy sản</t>
  </si>
  <si>
    <t>SCO</t>
  </si>
  <si>
    <t>CTCP Xây dựng số 11</t>
  </si>
  <si>
    <t>V11</t>
  </si>
  <si>
    <t>CTCP Nhựa Tân Hóa</t>
  </si>
  <si>
    <t>VKP</t>
  </si>
  <si>
    <t>CTCP Container Phía Nam</t>
  </si>
  <si>
    <t>VSG</t>
  </si>
  <si>
    <t>CTCP Vận tải và Thuê tàu biển Việt Nam</t>
  </si>
  <si>
    <t>VST</t>
  </si>
  <si>
    <t>VTI</t>
  </si>
  <si>
    <t>CTCP Xây dựng công trình ngầm</t>
  </si>
  <si>
    <t>CTN</t>
  </si>
  <si>
    <t>Tên công ty</t>
  </si>
  <si>
    <t>Số lượng cổ phiếu ĐKGD</t>
  </si>
  <si>
    <t>CTCP Chế biến và Xuất nhập khẩu thủy sản Cadovimex</t>
  </si>
  <si>
    <t>CAD</t>
  </si>
  <si>
    <t>CTCP Sông Đà 1</t>
  </si>
  <si>
    <t>SD1</t>
  </si>
  <si>
    <t>CTCP Sông Đà - Thăng Long</t>
  </si>
  <si>
    <t>STL</t>
  </si>
  <si>
    <t>CTCP Thuận Thảo</t>
  </si>
  <si>
    <t>GTT</t>
  </si>
  <si>
    <t>CTCP Giày Sài Gòn</t>
  </si>
  <si>
    <t>SSF</t>
  </si>
  <si>
    <t xml:space="preserve">CTCP Sông Đà 207 </t>
  </si>
  <si>
    <t>SDB</t>
  </si>
  <si>
    <t>HLA</t>
  </si>
  <si>
    <t>CTCP Mỏ và Xuất nhập khẩu Khoáng sản Miền Trung</t>
  </si>
  <si>
    <t>MTM</t>
  </si>
  <si>
    <t>Công ty Cổ phần Đầu tư Khoáng Sản Tây Bắc</t>
  </si>
  <si>
    <t>KTB</t>
  </si>
  <si>
    <t>CTCP Luyện Kim Phú Thịnh</t>
  </si>
  <si>
    <t>PTK</t>
  </si>
  <si>
    <t>CTCP Vận tải Biển và Bất động sản Việt Hải</t>
  </si>
  <si>
    <t>VSP</t>
  </si>
  <si>
    <t>CTCP Sông Đà 9.06</t>
  </si>
  <si>
    <t>S96</t>
  </si>
  <si>
    <t>CTCP Docimexco</t>
  </si>
  <si>
    <t>FDG</t>
  </si>
  <si>
    <t>DCT</t>
  </si>
  <si>
    <t>CTCP Tấm lợp Vật liệu Xây dựng Đồng Nai</t>
  </si>
  <si>
    <t>SP2</t>
  </si>
  <si>
    <t>CTCP Thủy điện Sử Pán 2</t>
  </si>
  <si>
    <t>CTCP Lương thực Thực phẩm Vĩnh Long</t>
  </si>
  <si>
    <t>VLF</t>
  </si>
  <si>
    <t>CTCP Khoáng sản Na Rì Hamico</t>
  </si>
  <si>
    <t>KSS</t>
  </si>
  <si>
    <t>CTCP Khoáng sản và Luyện kim Bắc Á</t>
  </si>
  <si>
    <t>BAM</t>
  </si>
  <si>
    <t>CTCP NTACO</t>
  </si>
  <si>
    <t>ATA</t>
  </si>
  <si>
    <t>CTCP Thành An 77</t>
  </si>
  <si>
    <t>X77</t>
  </si>
  <si>
    <t>CTCP Trà Rồng Vàng</t>
  </si>
  <si>
    <t>GTC</t>
  </si>
  <si>
    <t>CTCP SX - XNK Dệt May</t>
  </si>
  <si>
    <t>CTCP Phát triển đô thị Dầu khí</t>
  </si>
  <si>
    <t>PXC</t>
  </si>
  <si>
    <t>TBT</t>
  </si>
  <si>
    <t>CTCP Xây dựng Công trình Giao thông Bến Tre</t>
  </si>
  <si>
    <t>CTCP Viglacera Bá Hiến</t>
  </si>
  <si>
    <t>BHV</t>
  </si>
  <si>
    <t>CTCP Đầu tư Xây dựng số 10 IDICO</t>
  </si>
  <si>
    <t>I10</t>
  </si>
  <si>
    <t>Tổng CTCP Sông Hồng</t>
  </si>
  <si>
    <t>SHG</t>
  </si>
  <si>
    <t>CNT</t>
  </si>
  <si>
    <t>CTCP Xây dựng và kinh doanh vật tư</t>
  </si>
  <si>
    <t>CTCP Trang trí Nội thất Dầu khí</t>
  </si>
  <si>
    <t>PID</t>
  </si>
  <si>
    <t>CTCP Xây dựng số 15</t>
  </si>
  <si>
    <t>V15</t>
  </si>
  <si>
    <t>CTCP Sông Đà 8</t>
  </si>
  <si>
    <t>SD8</t>
  </si>
  <si>
    <t>CTCP Xây dựng số 5</t>
  </si>
  <si>
    <t>VC5</t>
  </si>
  <si>
    <t>CTCP Kinh doanh Dịch vụ Cao cấp Dầu khí Việt Nam</t>
  </si>
  <si>
    <t>PVR</t>
  </si>
  <si>
    <t>CTCP Dược phẩm Cần Giờ</t>
  </si>
  <si>
    <t>CGP</t>
  </si>
  <si>
    <t>CTCP Xây dựng và Phát triển Cơ sở hạ tầng</t>
  </si>
  <si>
    <t>CID</t>
  </si>
  <si>
    <t>CTCP Đầu tư Xây dựng và Phát triển Vật liệu IDICO</t>
  </si>
  <si>
    <t>MCI</t>
  </si>
  <si>
    <t>CTCP Dịch vụ Một thế giới</t>
  </si>
  <si>
    <t>ONW</t>
  </si>
  <si>
    <t>PTE</t>
  </si>
  <si>
    <t>CTCP Sông Đà 12</t>
  </si>
  <si>
    <t>S12</t>
  </si>
  <si>
    <t>CTCP Xi măng Sông Đà Yaly</t>
  </si>
  <si>
    <t>SDY</t>
  </si>
  <si>
    <t>Công ty Cổ Phần Sông Đà 19</t>
  </si>
  <si>
    <t>SJM</t>
  </si>
  <si>
    <t>CTCP Tư vấn xây dựng Vinaconex</t>
  </si>
  <si>
    <t>VCT</t>
  </si>
  <si>
    <t>VNH</t>
  </si>
  <si>
    <t>X18</t>
  </si>
  <si>
    <t>2. Danh sách công ty bị hạn chế giao dịch</t>
  </si>
  <si>
    <t>3. Danh sách công ty bị đình chỉ giao dịch</t>
  </si>
  <si>
    <t>1. Danh sách công ty có vốn chủ sở hữu nhỏ hơn 10 tỷ đồng</t>
  </si>
  <si>
    <t>Ngày đưa vào danh sách</t>
  </si>
  <si>
    <t>TNM</t>
  </si>
  <si>
    <t>CTCP Xuất nhập khẩu và Xây dựng công trình</t>
  </si>
  <si>
    <t>CTCP Xi măng 18</t>
  </si>
  <si>
    <t>CTCP Chế biến Thủy sản Xuất khẩu Minh Hải</t>
  </si>
  <si>
    <t>CTCP Đầu tư Cảng Cái Lân</t>
  </si>
  <si>
    <t>JOS</t>
  </si>
  <si>
    <t>CPI</t>
  </si>
  <si>
    <t>CTCP Hồng Hà Việt Nam</t>
  </si>
  <si>
    <t>PHH</t>
  </si>
  <si>
    <t>CTCP Khai thác và Chế biến Khoáng sản Bắc Giang</t>
  </si>
  <si>
    <t>BGM</t>
  </si>
  <si>
    <t>CTCP Xi măng Sông Lam 2</t>
  </si>
  <si>
    <t>PX1</t>
  </si>
  <si>
    <t>CTCP Xi măng Phú Thọ</t>
  </si>
  <si>
    <t>CTCP Tô Châu</t>
  </si>
  <si>
    <t>TCJ</t>
  </si>
  <si>
    <t>CTCP Chế tạo Giàn khoan Dầu khí</t>
  </si>
  <si>
    <t>PVY</t>
  </si>
  <si>
    <t>VES</t>
  </si>
  <si>
    <t>YRC</t>
  </si>
  <si>
    <t>RHN</t>
  </si>
  <si>
    <t>CTCP Đầu tư và Xây dựng điện MÊ CA VNECO</t>
  </si>
  <si>
    <t>CTCP Đường sắt Yên Lào</t>
  </si>
  <si>
    <t>CTCP Đường sắt Hà Ninh</t>
  </si>
  <si>
    <t>CTCP Đầu tư Việt Việt Nhật</t>
  </si>
  <si>
    <t>CTCP Dược phẩm Trung ương 2</t>
  </si>
  <si>
    <t>DP2</t>
  </si>
  <si>
    <t>Tổng CTCP Xây dựng Công nghiệp Việt Nam</t>
  </si>
  <si>
    <t>VVN</t>
  </si>
  <si>
    <t>CTCP Traenco</t>
  </si>
  <si>
    <t>TEC</t>
  </si>
  <si>
    <t>CTCP Xuất nhập khẩu Tổng hợp I Việt Nam</t>
  </si>
  <si>
    <t>TH1</t>
  </si>
  <si>
    <t>CTCP Đường bộ Hải Phòng</t>
  </si>
  <si>
    <t>DBH</t>
  </si>
  <si>
    <t>CTCP Vật tư Tổng hợp và Phân bón Hóa sinh</t>
  </si>
  <si>
    <t>HSI</t>
  </si>
  <si>
    <t>CTCP Đầu tư và Phát triển Năng lượng Việt Nam</t>
  </si>
  <si>
    <t>VPC</t>
  </si>
  <si>
    <t>CTCP Đầu tư Tài chính Giáo dục</t>
  </si>
  <si>
    <t>EFI</t>
  </si>
  <si>
    <t>CTCP Lilama 45.4</t>
  </si>
  <si>
    <t>L44</t>
  </si>
  <si>
    <t>CTCP Khoáng sản và Vật liệu Xây dựng Hưng Long</t>
  </si>
  <si>
    <t>KHL</t>
  </si>
  <si>
    <t>CTCP Tư vấn Xây dựng điện 1</t>
  </si>
  <si>
    <t>CTCP Armephaco</t>
  </si>
  <si>
    <t>AMP</t>
  </si>
  <si>
    <t>CTCP Lương thực Thành phố Hồ Chí Minh</t>
  </si>
  <si>
    <t>FCS</t>
  </si>
  <si>
    <t>CTCP Du lịch tỉnh Bà Rịa - Vũng Tàu</t>
  </si>
  <si>
    <t>VTG</t>
  </si>
  <si>
    <t>CTCP Thuốc Thú y Trung Ương I</t>
  </si>
  <si>
    <t>VNY</t>
  </si>
  <si>
    <t>KSA</t>
  </si>
  <si>
    <t>CTCP Công nghiệp Khoáng sản Bình Thuận</t>
  </si>
  <si>
    <t>WTC</t>
  </si>
  <si>
    <t>CTCP 482</t>
  </si>
  <si>
    <t>B82</t>
  </si>
  <si>
    <t>CTCP PIV</t>
  </si>
  <si>
    <t>PIV</t>
  </si>
  <si>
    <t>TV1</t>
  </si>
  <si>
    <t>CTCP Đầu tư và Thương mại Dầu khí Nghệ An</t>
  </si>
  <si>
    <t>PXA</t>
  </si>
  <si>
    <t>CTCP Xây dựng Hạ tầng Sông Đà</t>
  </si>
  <si>
    <t>SDH</t>
  </si>
  <si>
    <t>Tổng Công ty Cơ khí Xây dựng - CTCP</t>
  </si>
  <si>
    <t>TCK</t>
  </si>
  <si>
    <t>SDP</t>
  </si>
  <si>
    <t>CTCP SDP</t>
  </si>
  <si>
    <t>CTCP Du lịch Quốc tế Vũng Tàu</t>
  </si>
  <si>
    <t>VIR</t>
  </si>
  <si>
    <t>CTCP Đầu tư Xây dựng Bạch Đằng TMC</t>
  </si>
  <si>
    <t>BHT</t>
  </si>
  <si>
    <t>CTCP gạch men Chang Yih</t>
  </si>
  <si>
    <t>CYC</t>
  </si>
  <si>
    <t>CTCP Vận chuyển Sài Gòn Tourist</t>
  </si>
  <si>
    <t>CTCP Kỹ thuật điện Sông Đà</t>
  </si>
  <si>
    <t>SDE</t>
  </si>
  <si>
    <t>CTCP Xi măng Hồng Phong</t>
  </si>
  <si>
    <t>CTCP Hợp tác lao động với nước ngoài</t>
  </si>
  <si>
    <t>ILC</t>
  </si>
  <si>
    <t>Công Ty Cổ phần In Sách giáo khoa Tp. HCM</t>
  </si>
  <si>
    <t>SAP</t>
  </si>
  <si>
    <t>CTCP Đầu tư Thương mại Hưng Long tỉnh Hòa Bình</t>
  </si>
  <si>
    <t>SCC</t>
  </si>
  <si>
    <t>CTCP Phòng cháy chữa cháy và Đầu tư Xây dựng Sông Đà</t>
  </si>
  <si>
    <t>SDX</t>
  </si>
  <si>
    <t>CTCP Vận tải biển Hải Âu</t>
  </si>
  <si>
    <t>SSG</t>
  </si>
  <si>
    <t>CTCP Du lịch Trường Sơn COECCO</t>
  </si>
  <si>
    <t>TSD</t>
  </si>
  <si>
    <t>CTCP Vận tải thủy Vinacomin</t>
  </si>
  <si>
    <t>CTCP Vàng Lào Cai</t>
  </si>
  <si>
    <t>GLC</t>
  </si>
  <si>
    <r>
      <t xml:space="preserve">THÔNG BÁO
Danh sách cảnh báo nhà đầu tư trên Hệ thống giao dịch UPCoM 
(tại ngày 27/05/2019)
</t>
    </r>
    <r>
      <rPr>
        <sz val="14"/>
        <rFont val="Times New Roman"/>
        <family val="1"/>
        <charset val="163"/>
      </rPr>
      <t>Căn cứ Quyết định số 458/QĐ-SGDHN ngày 20/06/2017 của Tổng Giám đốc Sở Giao dịch Chứng khoán Hà Nội về việc ban hành Bộ nguyên tắc lập danh sách Cảnh báo nhà đầu tư trên Hệ thống giao dịch UPCoM, Sở Giao dịch Chứng khoán Hà Nội thông báo Danh sách cảnh báo nhà đầu tư trên Hệ thống giao dịch UPCoM cụ thể như sau:</t>
    </r>
  </si>
  <si>
    <t>CTCP Beton 6</t>
  </si>
  <si>
    <t>CTCP 471</t>
  </si>
  <si>
    <t>CTCP Đầu tư Dệt may Vĩnh Phúc</t>
  </si>
  <si>
    <t>CTCP Xuất nhập khẩu Thủy sản Sài Gòn</t>
  </si>
  <si>
    <t>BT6</t>
  </si>
  <si>
    <t>C71</t>
  </si>
  <si>
    <t>G20</t>
  </si>
  <si>
    <t>SSN</t>
  </si>
</sst>
</file>

<file path=xl/styles.xml><?xml version="1.0" encoding="utf-8"?>
<styleSheet xmlns="http://schemas.openxmlformats.org/spreadsheetml/2006/main">
  <numFmts count="3">
    <numFmt numFmtId="164" formatCode="_-* #,##0.00_-;\-* #,##0.00_-;_-* &quot;-&quot;??_-;_-@_-"/>
    <numFmt numFmtId="165" formatCode="_-* #,##0_-;\-* #,##0_-;_-* &quot;-&quot;??_-;_-@_-"/>
    <numFmt numFmtId="167" formatCode="dd/mm/yyyy"/>
  </numFmts>
  <fonts count="15">
    <font>
      <sz val="10"/>
      <name val="Arial"/>
    </font>
    <font>
      <sz val="10"/>
      <name val="Arial"/>
      <family val="2"/>
      <charset val="163"/>
    </font>
    <font>
      <b/>
      <sz val="11"/>
      <name val="Calibri Light"/>
      <family val="1"/>
      <charset val="163"/>
      <scheme val="major"/>
    </font>
    <font>
      <u/>
      <sz val="10"/>
      <color theme="10"/>
      <name val="Arial"/>
      <family val="2"/>
      <charset val="163"/>
    </font>
    <font>
      <b/>
      <sz val="14"/>
      <name val="Calibri Light"/>
      <family val="1"/>
      <charset val="163"/>
      <scheme val="major"/>
    </font>
    <font>
      <sz val="14"/>
      <name val="Times New Roman"/>
      <family val="1"/>
      <charset val="163"/>
    </font>
    <font>
      <sz val="11"/>
      <name val="Calibri Light"/>
      <family val="1"/>
      <charset val="163"/>
      <scheme val="major"/>
    </font>
    <font>
      <sz val="11"/>
      <color indexed="8"/>
      <name val="Calibri"/>
      <family val="2"/>
    </font>
    <font>
      <sz val="11"/>
      <name val="Times New Roman"/>
      <family val="1"/>
    </font>
    <font>
      <sz val="13"/>
      <name val="Calibri Light"/>
      <family val="1"/>
      <charset val="163"/>
      <scheme val="major"/>
    </font>
    <font>
      <sz val="11"/>
      <color rgb="FFFF0000"/>
      <name val="Calibri Light"/>
      <family val="1"/>
      <charset val="163"/>
      <scheme val="major"/>
    </font>
    <font>
      <b/>
      <sz val="13"/>
      <name val="Calibri Light"/>
      <family val="1"/>
      <charset val="163"/>
      <scheme val="major"/>
    </font>
    <font>
      <b/>
      <sz val="12"/>
      <name val="Times New Roman"/>
      <family val="1"/>
    </font>
    <font>
      <sz val="12"/>
      <color theme="1"/>
      <name val="Times New Roman"/>
      <family val="1"/>
    </font>
    <font>
      <sz val="12"/>
      <name val="Times New Roman"/>
      <family val="1"/>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164" fontId="1" fillId="0" borderId="0" applyFont="0" applyFill="0" applyBorder="0" applyAlignment="0" applyProtection="0"/>
    <xf numFmtId="0" fontId="3" fillId="0" borderId="0" applyNumberFormat="0" applyFill="0" applyBorder="0" applyAlignment="0" applyProtection="0"/>
    <xf numFmtId="0" fontId="7" fillId="0" borderId="0"/>
    <xf numFmtId="0" fontId="1" fillId="0" borderId="0"/>
  </cellStyleXfs>
  <cellXfs count="86">
    <xf numFmtId="0" fontId="0" fillId="0" borderId="0" xfId="0"/>
    <xf numFmtId="14" fontId="2" fillId="0" borderId="0" xfId="4" applyNumberFormat="1" applyFont="1" applyFill="1"/>
    <xf numFmtId="0" fontId="2" fillId="0" borderId="0" xfId="4" applyFont="1" applyFill="1"/>
    <xf numFmtId="0" fontId="2" fillId="0" borderId="0" xfId="4" applyFont="1" applyFill="1" applyBorder="1" applyAlignment="1">
      <alignment vertical="center"/>
    </xf>
    <xf numFmtId="0" fontId="2" fillId="0" borderId="0" xfId="4" applyFont="1" applyFill="1" applyBorder="1" applyAlignment="1">
      <alignment vertical="center" wrapText="1"/>
    </xf>
    <xf numFmtId="14" fontId="6" fillId="0" borderId="0" xfId="4" applyNumberFormat="1" applyFont="1" applyFill="1" applyBorder="1" applyAlignment="1">
      <alignment horizontal="center"/>
    </xf>
    <xf numFmtId="14" fontId="6" fillId="0" borderId="0" xfId="4" applyNumberFormat="1" applyFont="1" applyFill="1" applyBorder="1"/>
    <xf numFmtId="0" fontId="6" fillId="0" borderId="0" xfId="4" applyFont="1" applyFill="1" applyBorder="1"/>
    <xf numFmtId="14" fontId="6" fillId="0" borderId="0" xfId="4" applyNumberFormat="1" applyFont="1" applyFill="1"/>
    <xf numFmtId="0" fontId="6" fillId="0" borderId="0" xfId="4" applyFont="1" applyFill="1"/>
    <xf numFmtId="14" fontId="2" fillId="0" borderId="0" xfId="4" applyNumberFormat="1" applyFont="1" applyFill="1" applyAlignment="1">
      <alignment horizontal="center"/>
    </xf>
    <xf numFmtId="0" fontId="2" fillId="0" borderId="0" xfId="4" applyFont="1" applyFill="1" applyAlignment="1">
      <alignment horizontal="center"/>
    </xf>
    <xf numFmtId="14" fontId="6" fillId="0" borderId="0" xfId="4" applyNumberFormat="1" applyFont="1" applyFill="1" applyAlignment="1">
      <alignment horizontal="center"/>
    </xf>
    <xf numFmtId="14" fontId="6" fillId="2" borderId="0" xfId="4" applyNumberFormat="1" applyFont="1" applyFill="1"/>
    <xf numFmtId="0" fontId="6" fillId="2" borderId="0" xfId="4" applyFont="1" applyFill="1"/>
    <xf numFmtId="0" fontId="6" fillId="0" borderId="0" xfId="4" applyFont="1" applyFill="1" applyAlignment="1">
      <alignment horizontal="left" wrapText="1"/>
    </xf>
    <xf numFmtId="14" fontId="8" fillId="0" borderId="0" xfId="4" applyNumberFormat="1" applyFont="1" applyFill="1" applyAlignment="1">
      <alignment horizontal="center"/>
    </xf>
    <xf numFmtId="0" fontId="8" fillId="0" borderId="0" xfId="4" applyFont="1" applyFill="1" applyAlignment="1">
      <alignment horizontal="center"/>
    </xf>
    <xf numFmtId="0" fontId="6" fillId="0" borderId="0" xfId="4" applyFont="1" applyFill="1" applyBorder="1" applyAlignment="1">
      <alignment horizontal="center"/>
    </xf>
    <xf numFmtId="14" fontId="10" fillId="0" borderId="0" xfId="4" applyNumberFormat="1" applyFont="1" applyFill="1"/>
    <xf numFmtId="0" fontId="10" fillId="0" borderId="0" xfId="4" applyFont="1" applyFill="1"/>
    <xf numFmtId="14" fontId="11" fillId="0" borderId="0" xfId="4" applyNumberFormat="1" applyFont="1" applyFill="1" applyAlignment="1">
      <alignment horizontal="center"/>
    </xf>
    <xf numFmtId="0" fontId="11" fillId="0" borderId="0" xfId="4" applyFont="1" applyFill="1" applyAlignment="1">
      <alignment horizontal="center"/>
    </xf>
    <xf numFmtId="0" fontId="4" fillId="0" borderId="0" xfId="4" applyFont="1" applyFill="1" applyAlignment="1">
      <alignment horizontal="center" vertical="center" wrapText="1"/>
    </xf>
    <xf numFmtId="14" fontId="9" fillId="0" borderId="0" xfId="4" applyNumberFormat="1" applyFont="1" applyFill="1"/>
    <xf numFmtId="0" fontId="9" fillId="0" borderId="0" xfId="4" applyFont="1" applyFill="1"/>
    <xf numFmtId="0" fontId="12" fillId="0" borderId="2" xfId="4" applyFont="1" applyFill="1" applyBorder="1" applyAlignment="1">
      <alignment horizontal="center" vertical="center"/>
    </xf>
    <xf numFmtId="0" fontId="12" fillId="0" borderId="2" xfId="4" applyFont="1" applyFill="1" applyBorder="1" applyAlignment="1">
      <alignment horizontal="center" vertical="center" wrapText="1"/>
    </xf>
    <xf numFmtId="14" fontId="12" fillId="0" borderId="2" xfId="4" applyNumberFormat="1" applyFont="1" applyFill="1" applyBorder="1" applyAlignment="1">
      <alignment horizontal="center" vertical="center" wrapText="1"/>
    </xf>
    <xf numFmtId="0" fontId="12" fillId="0" borderId="3" xfId="4" applyFont="1" applyFill="1" applyBorder="1" applyAlignment="1">
      <alignment horizontal="center" vertical="center"/>
    </xf>
    <xf numFmtId="0" fontId="12" fillId="0" borderId="3" xfId="4" applyFont="1" applyFill="1" applyBorder="1" applyAlignment="1">
      <alignment horizontal="center" vertical="center" wrapText="1"/>
    </xf>
    <xf numFmtId="14" fontId="12" fillId="0" borderId="3" xfId="4" applyNumberFormat="1" applyFont="1" applyFill="1" applyBorder="1" applyAlignment="1">
      <alignment horizontal="center" vertical="center" wrapText="1"/>
    </xf>
    <xf numFmtId="0" fontId="12" fillId="0" borderId="4" xfId="4" applyFont="1" applyFill="1" applyBorder="1" applyAlignment="1">
      <alignment horizontal="left" vertical="center"/>
    </xf>
    <xf numFmtId="0" fontId="12" fillId="0" borderId="5" xfId="4" applyFont="1" applyFill="1" applyBorder="1" applyAlignment="1">
      <alignment horizontal="left" vertical="center"/>
    </xf>
    <xf numFmtId="0" fontId="12" fillId="0" borderId="6" xfId="4" applyFont="1" applyFill="1" applyBorder="1" applyAlignment="1">
      <alignment horizontal="left" vertical="center"/>
    </xf>
    <xf numFmtId="0" fontId="13" fillId="0" borderId="1" xfId="4" applyFont="1" applyFill="1" applyBorder="1" applyAlignment="1">
      <alignment horizontal="left" vertical="center"/>
    </xf>
    <xf numFmtId="49" fontId="14" fillId="0" borderId="1" xfId="0" applyNumberFormat="1" applyFont="1" applyFill="1" applyBorder="1"/>
    <xf numFmtId="49" fontId="14" fillId="0" borderId="1" xfId="0" applyNumberFormat="1" applyFont="1" applyFill="1" applyBorder="1" applyAlignment="1">
      <alignment horizontal="center"/>
    </xf>
    <xf numFmtId="165" fontId="13" fillId="0" borderId="1" xfId="1" applyNumberFormat="1" applyFont="1" applyFill="1" applyBorder="1" applyAlignment="1">
      <alignment horizontal="left" vertical="center"/>
    </xf>
    <xf numFmtId="0" fontId="12" fillId="0" borderId="4" xfId="4" applyFont="1" applyFill="1" applyBorder="1" applyAlignment="1">
      <alignment horizontal="left" vertical="center" wrapText="1"/>
    </xf>
    <xf numFmtId="0" fontId="12" fillId="0" borderId="5" xfId="4" applyFont="1" applyFill="1" applyBorder="1" applyAlignment="1">
      <alignment horizontal="left" vertical="center" wrapText="1"/>
    </xf>
    <xf numFmtId="0" fontId="12" fillId="0" borderId="6" xfId="4" applyFont="1" applyFill="1" applyBorder="1" applyAlignment="1">
      <alignment horizontal="left" vertical="center" wrapText="1"/>
    </xf>
    <xf numFmtId="0" fontId="12" fillId="0" borderId="1" xfId="4" applyFont="1" applyFill="1" applyBorder="1" applyAlignment="1">
      <alignment horizontal="left" vertical="center" wrapText="1"/>
    </xf>
    <xf numFmtId="49" fontId="14" fillId="0" borderId="1" xfId="0" applyNumberFormat="1" applyFont="1" applyFill="1" applyBorder="1" applyAlignment="1">
      <alignment vertical="center" wrapText="1"/>
    </xf>
    <xf numFmtId="49" fontId="14" fillId="0" borderId="1" xfId="0" applyNumberFormat="1" applyFont="1" applyFill="1" applyBorder="1" applyAlignment="1">
      <alignment horizontal="center" vertical="center" wrapText="1"/>
    </xf>
    <xf numFmtId="165" fontId="14" fillId="0" borderId="1" xfId="1" applyNumberFormat="1" applyFont="1" applyFill="1" applyBorder="1" applyAlignment="1">
      <alignment horizontal="left" vertical="center" wrapText="1"/>
    </xf>
    <xf numFmtId="0" fontId="14" fillId="0" borderId="2" xfId="4" applyFont="1" applyFill="1" applyBorder="1" applyAlignment="1">
      <alignment horizontal="left" vertical="center" wrapText="1"/>
    </xf>
    <xf numFmtId="0" fontId="14" fillId="0" borderId="2" xfId="4" applyFont="1" applyFill="1" applyBorder="1" applyAlignment="1">
      <alignment horizontal="center" vertical="center" wrapText="1"/>
    </xf>
    <xf numFmtId="165" fontId="14" fillId="0" borderId="2" xfId="1" applyNumberFormat="1" applyFont="1" applyFill="1" applyBorder="1" applyAlignment="1">
      <alignment horizontal="center" vertical="center" wrapText="1"/>
    </xf>
    <xf numFmtId="165" fontId="14" fillId="0" borderId="2" xfId="1" applyNumberFormat="1" applyFont="1" applyFill="1" applyBorder="1" applyAlignment="1">
      <alignment horizontal="left" vertical="center" wrapText="1"/>
    </xf>
    <xf numFmtId="3" fontId="14" fillId="0" borderId="2" xfId="4" applyNumberFormat="1" applyFont="1" applyFill="1" applyBorder="1" applyAlignment="1">
      <alignment horizontal="right" vertical="center" wrapText="1"/>
    </xf>
    <xf numFmtId="165" fontId="14" fillId="0" borderId="2" xfId="1" applyNumberFormat="1" applyFont="1" applyFill="1" applyBorder="1" applyAlignment="1">
      <alignment horizontal="right" vertical="center" wrapText="1"/>
    </xf>
    <xf numFmtId="0" fontId="13" fillId="0" borderId="1" xfId="0" applyFont="1" applyFill="1" applyBorder="1" applyAlignment="1">
      <alignment horizontal="left" vertical="center" wrapText="1"/>
    </xf>
    <xf numFmtId="0" fontId="13" fillId="0" borderId="2" xfId="4" applyFont="1" applyFill="1" applyBorder="1" applyAlignment="1">
      <alignment vertical="center" wrapText="1"/>
    </xf>
    <xf numFmtId="0" fontId="13" fillId="0" borderId="2" xfId="4" applyFont="1" applyFill="1" applyBorder="1" applyAlignment="1">
      <alignment horizontal="center" vertical="center" wrapText="1"/>
    </xf>
    <xf numFmtId="165" fontId="13" fillId="0" borderId="2" xfId="1" applyNumberFormat="1" applyFont="1" applyFill="1" applyBorder="1" applyAlignment="1">
      <alignment horizontal="center" vertical="center"/>
    </xf>
    <xf numFmtId="0" fontId="13" fillId="0" borderId="1" xfId="4" applyFont="1" applyFill="1" applyBorder="1" applyAlignment="1">
      <alignment vertical="center" wrapText="1"/>
    </xf>
    <xf numFmtId="0" fontId="13" fillId="0" borderId="1" xfId="4" applyFont="1" applyFill="1" applyBorder="1" applyAlignment="1">
      <alignment horizontal="center" vertical="center" wrapText="1"/>
    </xf>
    <xf numFmtId="165" fontId="13" fillId="0" borderId="1" xfId="1" applyNumberFormat="1" applyFont="1" applyFill="1" applyBorder="1" applyAlignment="1">
      <alignment horizontal="center" vertical="center"/>
    </xf>
    <xf numFmtId="49" fontId="13" fillId="0" borderId="2" xfId="0" applyNumberFormat="1" applyFont="1" applyFill="1" applyBorder="1" applyAlignment="1">
      <alignment vertical="center" wrapText="1"/>
    </xf>
    <xf numFmtId="49" fontId="13" fillId="0" borderId="2" xfId="0" applyNumberFormat="1" applyFont="1" applyFill="1" applyBorder="1" applyAlignment="1">
      <alignment horizontal="center" vertical="center"/>
    </xf>
    <xf numFmtId="165" fontId="13" fillId="0" borderId="2" xfId="1" applyNumberFormat="1" applyFont="1" applyFill="1" applyBorder="1" applyAlignment="1">
      <alignment horizontal="left" vertical="center"/>
    </xf>
    <xf numFmtId="0" fontId="14" fillId="0" borderId="1" xfId="4" applyFont="1" applyFill="1" applyBorder="1" applyAlignment="1">
      <alignment horizontal="left" vertical="center" wrapText="1"/>
    </xf>
    <xf numFmtId="0" fontId="14" fillId="0" borderId="1" xfId="4" applyFont="1" applyFill="1" applyBorder="1" applyAlignment="1">
      <alignment horizontal="center" vertical="center" wrapText="1"/>
    </xf>
    <xf numFmtId="165" fontId="14" fillId="0" borderId="1" xfId="1" applyNumberFormat="1" applyFont="1" applyFill="1" applyBorder="1" applyAlignment="1">
      <alignment horizontal="right" vertical="center" wrapText="1"/>
    </xf>
    <xf numFmtId="3" fontId="14" fillId="0" borderId="1" xfId="4" applyNumberFormat="1" applyFont="1" applyFill="1" applyBorder="1" applyAlignment="1">
      <alignment horizontal="right" vertical="center" wrapText="1"/>
    </xf>
    <xf numFmtId="165" fontId="14" fillId="0" borderId="1" xfId="1" applyNumberFormat="1" applyFont="1" applyFill="1" applyBorder="1" applyAlignment="1">
      <alignment horizontal="center" vertical="center" wrapText="1"/>
    </xf>
    <xf numFmtId="165" fontId="14" fillId="2" borderId="1" xfId="1" applyNumberFormat="1" applyFont="1" applyFill="1" applyBorder="1" applyAlignment="1">
      <alignment horizontal="center" vertical="center"/>
    </xf>
    <xf numFmtId="0" fontId="14" fillId="2" borderId="1" xfId="3" applyFont="1" applyFill="1" applyBorder="1" applyAlignment="1">
      <alignment vertical="center" wrapText="1"/>
    </xf>
    <xf numFmtId="0" fontId="14" fillId="2" borderId="1" xfId="3" applyFont="1" applyFill="1" applyBorder="1" applyAlignment="1">
      <alignment horizontal="center" vertical="center" wrapText="1"/>
    </xf>
    <xf numFmtId="0" fontId="14" fillId="2" borderId="1" xfId="4" applyFont="1" applyFill="1" applyBorder="1" applyAlignment="1">
      <alignment vertical="center" wrapText="1"/>
    </xf>
    <xf numFmtId="0" fontId="14" fillId="2" borderId="1" xfId="4" applyFont="1" applyFill="1" applyBorder="1" applyAlignment="1">
      <alignment horizontal="center" vertical="center"/>
    </xf>
    <xf numFmtId="0" fontId="14" fillId="2" borderId="1" xfId="4" applyFont="1" applyFill="1" applyBorder="1" applyAlignment="1">
      <alignment vertical="center"/>
    </xf>
    <xf numFmtId="0" fontId="14" fillId="2" borderId="1" xfId="3" applyFont="1" applyFill="1" applyBorder="1" applyAlignment="1">
      <alignment horizontal="center" vertical="center"/>
    </xf>
    <xf numFmtId="0" fontId="14" fillId="2" borderId="1" xfId="2" applyFont="1" applyFill="1" applyBorder="1" applyAlignment="1">
      <alignment vertical="center"/>
    </xf>
    <xf numFmtId="0" fontId="14" fillId="0" borderId="1" xfId="3" applyFont="1" applyFill="1" applyBorder="1" applyAlignment="1">
      <alignment horizontal="center" vertical="center"/>
    </xf>
    <xf numFmtId="0" fontId="14" fillId="0" borderId="1" xfId="4" applyFont="1" applyFill="1" applyBorder="1" applyAlignment="1">
      <alignment horizontal="center" vertical="center"/>
    </xf>
    <xf numFmtId="0" fontId="14" fillId="2" borderId="1" xfId="4" applyFont="1" applyFill="1" applyBorder="1" applyAlignment="1">
      <alignment horizontal="center" vertical="center" wrapText="1"/>
    </xf>
    <xf numFmtId="49" fontId="14" fillId="2" borderId="1" xfId="4" applyNumberFormat="1" applyFont="1" applyFill="1" applyBorder="1" applyAlignment="1">
      <alignment vertical="center" wrapText="1"/>
    </xf>
    <xf numFmtId="165" fontId="14" fillId="0" borderId="1" xfId="1" applyNumberFormat="1" applyFont="1" applyFill="1" applyBorder="1" applyAlignment="1">
      <alignment horizontal="center" vertical="center"/>
    </xf>
    <xf numFmtId="0" fontId="14" fillId="0" borderId="4" xfId="4" applyFont="1" applyFill="1" applyBorder="1" applyAlignment="1">
      <alignment horizontal="left" vertical="center" wrapText="1"/>
    </xf>
    <xf numFmtId="165" fontId="14" fillId="0" borderId="3" xfId="1" applyNumberFormat="1" applyFont="1" applyFill="1" applyBorder="1" applyAlignment="1">
      <alignment horizontal="center" vertical="center"/>
    </xf>
    <xf numFmtId="0" fontId="14" fillId="0" borderId="1" xfId="3" applyFont="1" applyFill="1" applyBorder="1" applyAlignment="1">
      <alignment vertical="center" wrapText="1"/>
    </xf>
    <xf numFmtId="0" fontId="14" fillId="0" borderId="1" xfId="3" applyFont="1" applyFill="1" applyBorder="1" applyAlignment="1">
      <alignment horizontal="center" vertical="center" wrapText="1"/>
    </xf>
    <xf numFmtId="164" fontId="14" fillId="0" borderId="1" xfId="1" applyFont="1" applyFill="1" applyBorder="1" applyAlignment="1">
      <alignment horizontal="center" vertical="center"/>
    </xf>
    <xf numFmtId="167" fontId="13" fillId="0" borderId="1" xfId="4" applyNumberFormat="1" applyFont="1" applyFill="1" applyBorder="1" applyAlignment="1">
      <alignment horizontal="center" vertical="center"/>
    </xf>
  </cellXfs>
  <cellStyles count="5">
    <cellStyle name="Comma" xfId="1" builtinId="3"/>
    <cellStyle name="Hyperlink" xfId="2" builtinId="8"/>
    <cellStyle name="Normal" xfId="0" builtinId="0"/>
    <cellStyle name="Normal 2" xfId="3"/>
    <cellStyle name="Normal 3" xfId="4"/>
  </cellStyles>
  <dxfs count="18">
    <dxf>
      <font>
        <color rgb="FF9C0006"/>
      </font>
      <fill>
        <patternFill>
          <bgColor rgb="FFFFC7CE"/>
        </patternFill>
      </fill>
    </dxf>
    <dxf>
      <fill>
        <patternFill>
          <bgColor rgb="FF7030A0"/>
        </patternFill>
      </fill>
    </dxf>
    <dxf>
      <fill>
        <patternFill>
          <bgColor rgb="FF00B050"/>
        </patternFill>
      </fill>
    </dxf>
    <dxf>
      <fill>
        <patternFill>
          <bgColor rgb="FF7030A0"/>
        </patternFill>
      </fill>
    </dxf>
    <dxf>
      <fill>
        <patternFill>
          <bgColor rgb="FF00B050"/>
        </patternFill>
      </fill>
    </dxf>
    <dxf>
      <fill>
        <patternFill>
          <bgColor rgb="FF00B050"/>
        </patternFill>
      </fill>
    </dxf>
    <dxf>
      <fill>
        <patternFill>
          <bgColor rgb="FF7030A0"/>
        </patternFill>
      </fill>
    </dxf>
    <dxf>
      <fill>
        <patternFill>
          <bgColor rgb="FF7030A0"/>
        </patternFill>
      </fill>
    </dxf>
    <dxf>
      <fill>
        <patternFill>
          <bgColor rgb="FF00B050"/>
        </patternFill>
      </fill>
    </dxf>
    <dxf>
      <fill>
        <patternFill>
          <bgColor rgb="FF7030A0"/>
        </patternFill>
      </fill>
    </dxf>
    <dxf>
      <fill>
        <patternFill>
          <bgColor rgb="FF00B050"/>
        </patternFill>
      </fill>
    </dxf>
    <dxf>
      <fill>
        <patternFill>
          <bgColor rgb="FF00B050"/>
        </patternFill>
      </fill>
    </dxf>
    <dxf>
      <fill>
        <patternFill>
          <bgColor rgb="FF7030A0"/>
        </patternFill>
      </fill>
    </dxf>
    <dxf>
      <fill>
        <patternFill>
          <bgColor rgb="FF00B050"/>
        </patternFill>
      </fill>
    </dxf>
    <dxf>
      <fill>
        <patternFill>
          <bgColor rgb="FF7030A0"/>
        </patternFill>
      </fill>
    </dxf>
    <dxf>
      <fill>
        <patternFill>
          <bgColor rgb="FF00B050"/>
        </patternFill>
      </fill>
    </dxf>
    <dxf>
      <fill>
        <patternFill>
          <bgColor rgb="FF7030A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tranlong/Downloads/Danhsachcongty.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ananh/Desktop/S&#7889;%20li&#7879;u%20chu&#7849;n/5.13_HTGD_Chung%20khoan%20UPC.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0"/>
    </sheetNames>
    <sheetDataSet>
      <sheetData sheetId="0">
        <row r="2">
          <cell r="C2" t="str">
            <v>AAA</v>
          </cell>
          <cell r="D2" t="str">
            <v>UC</v>
          </cell>
          <cell r="E2" t="str">
            <v>Không hợp nhất</v>
          </cell>
          <cell r="F2" t="str">
            <v>03000</v>
          </cell>
          <cell r="G2">
            <v>51899988</v>
          </cell>
          <cell r="H2">
            <v>0</v>
          </cell>
          <cell r="I2">
            <v>51899988</v>
          </cell>
          <cell r="J2" t="str">
            <v>qlny_dohuong, qlny_duylich, qlny_hongnhung, qlny_thanhha</v>
          </cell>
          <cell r="K2" t="str">
            <v>Công bố</v>
          </cell>
          <cell r="L2">
            <v>40374</v>
          </cell>
          <cell r="M2" t="str">
            <v>Hủy tự nguyện</v>
          </cell>
          <cell r="N2" t="str">
            <v>Co phieu</v>
          </cell>
        </row>
        <row r="3">
          <cell r="C3" t="str">
            <v>ABC</v>
          </cell>
          <cell r="D3" t="str">
            <v>UC</v>
          </cell>
          <cell r="E3" t="str">
            <v>Hợp nhất</v>
          </cell>
          <cell r="F3" t="str">
            <v>07000</v>
          </cell>
          <cell r="G3">
            <v>20393000</v>
          </cell>
          <cell r="H3">
            <v>0</v>
          </cell>
          <cell r="I3">
            <v>20393000</v>
          </cell>
          <cell r="J3" t="str">
            <v>qlny_quanglong, qlny_tuananh</v>
          </cell>
          <cell r="K3" t="str">
            <v>Công bố</v>
          </cell>
          <cell r="L3">
            <v>42600</v>
          </cell>
          <cell r="M3" t="str">
            <v>Bình thường</v>
          </cell>
          <cell r="N3" t="str">
            <v>Co phieu</v>
          </cell>
        </row>
        <row r="4">
          <cell r="C4" t="str">
            <v>ABI</v>
          </cell>
          <cell r="D4" t="str">
            <v>UC</v>
          </cell>
          <cell r="E4" t="str">
            <v>Không hợp nhất</v>
          </cell>
          <cell r="F4">
            <v>0</v>
          </cell>
          <cell r="G4">
            <v>38000000</v>
          </cell>
          <cell r="H4">
            <v>1158200</v>
          </cell>
          <cell r="I4">
            <v>36841800</v>
          </cell>
          <cell r="J4" t="str">
            <v>qlny_quanglong, qlny_tuananh</v>
          </cell>
          <cell r="K4" t="str">
            <v>Công bố</v>
          </cell>
          <cell r="L4">
            <v>40010</v>
          </cell>
          <cell r="M4" t="str">
            <v>Bình thường</v>
          </cell>
          <cell r="N4" t="str">
            <v>Co phieu</v>
          </cell>
        </row>
        <row r="5">
          <cell r="C5" t="str">
            <v>AC4</v>
          </cell>
          <cell r="D5" t="str">
            <v>UC</v>
          </cell>
          <cell r="E5" t="str">
            <v>Không hợp nhất</v>
          </cell>
          <cell r="F5" t="str">
            <v>04000</v>
          </cell>
          <cell r="G5">
            <v>2940862</v>
          </cell>
          <cell r="H5">
            <v>0</v>
          </cell>
          <cell r="I5">
            <v>2940862</v>
          </cell>
          <cell r="J5" t="str">
            <v>qlny_quanglong, qlny_thedat</v>
          </cell>
          <cell r="K5" t="str">
            <v>Công bố</v>
          </cell>
          <cell r="L5">
            <v>42774</v>
          </cell>
          <cell r="M5" t="str">
            <v>Bình thường</v>
          </cell>
          <cell r="N5" t="str">
            <v>Co phieu</v>
          </cell>
        </row>
        <row r="6">
          <cell r="C6" t="str">
            <v>ACB</v>
          </cell>
          <cell r="D6" t="str">
            <v>NY</v>
          </cell>
          <cell r="E6" t="str">
            <v>Hợp nhất</v>
          </cell>
          <cell r="F6" t="str">
            <v>10000</v>
          </cell>
          <cell r="G6">
            <v>1027323896</v>
          </cell>
          <cell r="H6">
            <v>41422608</v>
          </cell>
          <cell r="I6">
            <v>985901288</v>
          </cell>
          <cell r="J6" t="str">
            <v>qlny_dinhduong, qlny_haivan, qlny_vanhoc, qlny_xuanduc</v>
          </cell>
          <cell r="K6" t="str">
            <v>Công bố</v>
          </cell>
          <cell r="L6">
            <v>38738</v>
          </cell>
          <cell r="M6" t="str">
            <v>Bình thường</v>
          </cell>
          <cell r="N6" t="str">
            <v>Co phieu</v>
          </cell>
        </row>
        <row r="7">
          <cell r="C7" t="str">
            <v>ACC</v>
          </cell>
          <cell r="D7" t="str">
            <v>UC</v>
          </cell>
          <cell r="E7" t="str">
            <v>Không hợp nhất</v>
          </cell>
          <cell r="F7">
            <v>0</v>
          </cell>
          <cell r="G7">
            <v>10000000</v>
          </cell>
          <cell r="H7">
            <v>0</v>
          </cell>
          <cell r="I7">
            <v>10000000</v>
          </cell>
          <cell r="J7">
            <v>0</v>
          </cell>
          <cell r="K7" t="str">
            <v>Đang cập nhật thông tin</v>
          </cell>
          <cell r="L7">
            <v>0</v>
          </cell>
          <cell r="M7" t="str">
            <v>Hủy tự nguyện</v>
          </cell>
          <cell r="N7" t="str">
            <v>Co phieu</v>
          </cell>
        </row>
        <row r="8">
          <cell r="C8" t="str">
            <v>ACE</v>
          </cell>
          <cell r="D8" t="str">
            <v>UC</v>
          </cell>
          <cell r="E8" t="str">
            <v>Không hợp nhất</v>
          </cell>
          <cell r="F8">
            <v>0</v>
          </cell>
          <cell r="G8">
            <v>3050781</v>
          </cell>
          <cell r="H8">
            <v>0</v>
          </cell>
          <cell r="I8">
            <v>3050781</v>
          </cell>
          <cell r="J8" t="str">
            <v>qlny_quanglong, qlny_thedat</v>
          </cell>
          <cell r="K8" t="str">
            <v>Công bố</v>
          </cell>
          <cell r="L8">
            <v>40127</v>
          </cell>
          <cell r="M8" t="str">
            <v>Bình thường</v>
          </cell>
          <cell r="N8" t="str">
            <v>Co phieu</v>
          </cell>
        </row>
        <row r="9">
          <cell r="C9" t="str">
            <v>ACM</v>
          </cell>
          <cell r="D9" t="str">
            <v>NY</v>
          </cell>
          <cell r="E9" t="str">
            <v>Không hợp nhất</v>
          </cell>
          <cell r="F9" t="str">
            <v>02000</v>
          </cell>
          <cell r="G9">
            <v>51000000</v>
          </cell>
          <cell r="H9">
            <v>0</v>
          </cell>
          <cell r="I9">
            <v>51000000</v>
          </cell>
          <cell r="J9" t="str">
            <v>qlny_dinhduong, qlny_haivan, qlny_tthuong, qlny_vanhoc, qlny_xuanduc</v>
          </cell>
          <cell r="K9" t="str">
            <v>Công bố</v>
          </cell>
          <cell r="L9">
            <v>42208</v>
          </cell>
          <cell r="M9" t="str">
            <v>Bình thường</v>
          </cell>
          <cell r="N9" t="str">
            <v>Co phieu</v>
          </cell>
        </row>
        <row r="10">
          <cell r="C10" t="str">
            <v>ACV</v>
          </cell>
          <cell r="D10" t="str">
            <v>UC</v>
          </cell>
          <cell r="E10" t="str">
            <v>Hợp nhất</v>
          </cell>
          <cell r="F10" t="str">
            <v>05000</v>
          </cell>
          <cell r="G10">
            <v>2177173236</v>
          </cell>
          <cell r="H10">
            <v>0</v>
          </cell>
          <cell r="I10">
            <v>2177173236</v>
          </cell>
          <cell r="J10" t="str">
            <v>qlny_quanglong, qlny_tuananh</v>
          </cell>
          <cell r="K10" t="str">
            <v>Công bố</v>
          </cell>
          <cell r="L10">
            <v>42695</v>
          </cell>
          <cell r="M10" t="str">
            <v>Bình thường</v>
          </cell>
          <cell r="N10" t="str">
            <v>Co phieu</v>
          </cell>
        </row>
        <row r="11">
          <cell r="C11" t="str">
            <v>ADC</v>
          </cell>
          <cell r="D11" t="str">
            <v>NY</v>
          </cell>
          <cell r="E11" t="str">
            <v>Không hợp nhất</v>
          </cell>
          <cell r="F11" t="str">
            <v>07000</v>
          </cell>
          <cell r="G11">
            <v>3060000</v>
          </cell>
          <cell r="H11">
            <v>0</v>
          </cell>
          <cell r="I11">
            <v>3060000</v>
          </cell>
          <cell r="J11" t="str">
            <v>qlny_dohuong, qlny_duylich, qlny_hongnhung, qlny_thanhha</v>
          </cell>
          <cell r="K11" t="str">
            <v>Công bố</v>
          </cell>
          <cell r="L11">
            <v>40536</v>
          </cell>
          <cell r="M11" t="str">
            <v>Bình thường</v>
          </cell>
          <cell r="N11" t="str">
            <v>Co phieu</v>
          </cell>
        </row>
        <row r="12">
          <cell r="C12" t="str">
            <v>ADP</v>
          </cell>
          <cell r="D12" t="str">
            <v>UC</v>
          </cell>
          <cell r="E12" t="str">
            <v>Không hợp nhất</v>
          </cell>
          <cell r="F12">
            <v>0</v>
          </cell>
          <cell r="G12">
            <v>15359914</v>
          </cell>
          <cell r="H12">
            <v>0</v>
          </cell>
          <cell r="I12">
            <v>15359914</v>
          </cell>
          <cell r="J12" t="str">
            <v>qlny_quanglong, qlny_thedat</v>
          </cell>
          <cell r="K12" t="str">
            <v>Công bố</v>
          </cell>
          <cell r="L12">
            <v>40211</v>
          </cell>
          <cell r="M12" t="str">
            <v>Bình thường</v>
          </cell>
          <cell r="N12" t="str">
            <v>Co phieu</v>
          </cell>
        </row>
        <row r="13">
          <cell r="C13" t="str">
            <v>AFC</v>
          </cell>
          <cell r="D13" t="str">
            <v>UC</v>
          </cell>
          <cell r="E13" t="str">
            <v>Không hợp nhất</v>
          </cell>
          <cell r="F13" t="str">
            <v>01000</v>
          </cell>
          <cell r="G13">
            <v>10688363</v>
          </cell>
          <cell r="H13">
            <v>0</v>
          </cell>
          <cell r="I13">
            <v>10688363</v>
          </cell>
          <cell r="J13" t="str">
            <v>qlny_quanglong, qlny_thedat</v>
          </cell>
          <cell r="K13" t="str">
            <v>Công bố</v>
          </cell>
          <cell r="L13">
            <v>42898</v>
          </cell>
          <cell r="M13" t="str">
            <v>Bình thường</v>
          </cell>
          <cell r="N13" t="str">
            <v>Co phieu</v>
          </cell>
        </row>
        <row r="14">
          <cell r="C14" t="str">
            <v>AFX</v>
          </cell>
          <cell r="D14" t="str">
            <v>UC</v>
          </cell>
          <cell r="E14" t="str">
            <v>Không hợp nhất</v>
          </cell>
          <cell r="F14" t="str">
            <v>03000</v>
          </cell>
          <cell r="G14">
            <v>35000000</v>
          </cell>
          <cell r="H14">
            <v>0</v>
          </cell>
          <cell r="I14">
            <v>35000000</v>
          </cell>
          <cell r="J14" t="str">
            <v>qlny_quanglong, qlny_tuananh</v>
          </cell>
          <cell r="K14" t="str">
            <v>Công bố</v>
          </cell>
          <cell r="L14">
            <v>42706</v>
          </cell>
          <cell r="M14" t="str">
            <v>Bình thường</v>
          </cell>
          <cell r="N14" t="str">
            <v>Co phieu</v>
          </cell>
        </row>
        <row r="15">
          <cell r="C15" t="str">
            <v>AGC</v>
          </cell>
          <cell r="D15" t="str">
            <v>NY</v>
          </cell>
          <cell r="E15" t="str">
            <v>Không hợp nhất</v>
          </cell>
          <cell r="F15">
            <v>0</v>
          </cell>
          <cell r="G15">
            <v>8300000</v>
          </cell>
          <cell r="H15">
            <v>0</v>
          </cell>
          <cell r="I15">
            <v>8300000</v>
          </cell>
          <cell r="J15">
            <v>0</v>
          </cell>
          <cell r="K15" t="str">
            <v>Công bố</v>
          </cell>
          <cell r="L15">
            <v>39818</v>
          </cell>
          <cell r="M15" t="str">
            <v>Hủy bắt buộc</v>
          </cell>
          <cell r="N15" t="str">
            <v>Co phieu</v>
          </cell>
        </row>
        <row r="16">
          <cell r="C16" t="str">
            <v>AGP</v>
          </cell>
          <cell r="D16" t="str">
            <v>UC</v>
          </cell>
          <cell r="E16" t="str">
            <v>Không hợp nhất</v>
          </cell>
          <cell r="F16" t="str">
            <v>08000</v>
          </cell>
          <cell r="G16">
            <v>7404996</v>
          </cell>
          <cell r="H16">
            <v>0</v>
          </cell>
          <cell r="I16">
            <v>7404996</v>
          </cell>
          <cell r="J16" t="str">
            <v>qlny_quanglong, qlny_thedat</v>
          </cell>
          <cell r="K16" t="str">
            <v>Công bố</v>
          </cell>
          <cell r="L16">
            <v>42283</v>
          </cell>
          <cell r="M16" t="str">
            <v>Bình thường</v>
          </cell>
          <cell r="N16" t="str">
            <v>Co phieu</v>
          </cell>
        </row>
        <row r="17">
          <cell r="C17" t="str">
            <v>AGX</v>
          </cell>
          <cell r="D17" t="str">
            <v>UC</v>
          </cell>
          <cell r="E17" t="str">
            <v>Hợp nhất</v>
          </cell>
          <cell r="F17">
            <v>0</v>
          </cell>
          <cell r="G17">
            <v>10800000</v>
          </cell>
          <cell r="H17">
            <v>0</v>
          </cell>
          <cell r="I17">
            <v>10800000</v>
          </cell>
          <cell r="J17" t="str">
            <v>qlny_quanglong, qlny_thedat</v>
          </cell>
          <cell r="K17" t="str">
            <v>Công bố</v>
          </cell>
          <cell r="L17">
            <v>42261</v>
          </cell>
          <cell r="M17" t="str">
            <v>Bình thường</v>
          </cell>
          <cell r="N17" t="str">
            <v>Co phieu</v>
          </cell>
        </row>
        <row r="18">
          <cell r="C18" t="str">
            <v>ALT</v>
          </cell>
          <cell r="D18" t="str">
            <v>NY</v>
          </cell>
          <cell r="E18" t="str">
            <v>Hợp nhất</v>
          </cell>
          <cell r="F18" t="str">
            <v>03000</v>
          </cell>
          <cell r="G18">
            <v>6172523</v>
          </cell>
          <cell r="H18">
            <v>435814</v>
          </cell>
          <cell r="I18">
            <v>5736709</v>
          </cell>
          <cell r="J18" t="str">
            <v>qlny_dohuong, qlny_duylich, qlny_hongnhung, qlny_thanhha</v>
          </cell>
          <cell r="K18" t="str">
            <v>Công bố</v>
          </cell>
          <cell r="L18">
            <v>40021</v>
          </cell>
          <cell r="M18" t="str">
            <v>Bình thường</v>
          </cell>
          <cell r="N18" t="str">
            <v>Co phieu</v>
          </cell>
        </row>
        <row r="19">
          <cell r="C19" t="str">
            <v>ALV</v>
          </cell>
          <cell r="D19" t="str">
            <v>NY</v>
          </cell>
          <cell r="E19" t="str">
            <v>Không hợp nhất</v>
          </cell>
          <cell r="F19" t="str">
            <v>04000</v>
          </cell>
          <cell r="G19">
            <v>3007936</v>
          </cell>
          <cell r="H19">
            <v>0</v>
          </cell>
          <cell r="I19">
            <v>3007936</v>
          </cell>
          <cell r="J19" t="str">
            <v>qlny_dohuong, qlny_duylich, qlny_hongnhung, qlny_thanhha</v>
          </cell>
          <cell r="K19" t="str">
            <v>Công bố</v>
          </cell>
          <cell r="L19">
            <v>40438</v>
          </cell>
          <cell r="M19" t="str">
            <v>Bình thường</v>
          </cell>
          <cell r="N19" t="str">
            <v>Co phieu</v>
          </cell>
        </row>
        <row r="20">
          <cell r="C20" t="str">
            <v>AMC</v>
          </cell>
          <cell r="D20" t="str">
            <v>NY</v>
          </cell>
          <cell r="E20" t="str">
            <v>Không hợp nhất</v>
          </cell>
          <cell r="F20" t="str">
            <v>02000</v>
          </cell>
          <cell r="G20">
            <v>2850000</v>
          </cell>
          <cell r="H20">
            <v>0</v>
          </cell>
          <cell r="I20">
            <v>2850000</v>
          </cell>
          <cell r="J20" t="str">
            <v>qlny_dohuong, qlny_duylich, qlny_hongnhung, qlny_thanhha</v>
          </cell>
          <cell r="K20" t="str">
            <v>Công bố</v>
          </cell>
          <cell r="L20">
            <v>40954</v>
          </cell>
          <cell r="M20" t="str">
            <v>Bình thường</v>
          </cell>
          <cell r="N20" t="str">
            <v>Co phieu</v>
          </cell>
        </row>
        <row r="21">
          <cell r="C21" t="str">
            <v>AMD</v>
          </cell>
          <cell r="D21" t="str">
            <v>UC</v>
          </cell>
          <cell r="E21" t="str">
            <v>Hợp nhất</v>
          </cell>
          <cell r="F21">
            <v>0</v>
          </cell>
          <cell r="G21">
            <v>30000000</v>
          </cell>
          <cell r="H21">
            <v>0</v>
          </cell>
          <cell r="I21">
            <v>30000000</v>
          </cell>
          <cell r="J21">
            <v>0</v>
          </cell>
          <cell r="K21" t="str">
            <v>Công bố</v>
          </cell>
          <cell r="L21">
            <v>41954</v>
          </cell>
          <cell r="M21" t="str">
            <v>Hủy bắt buộc</v>
          </cell>
          <cell r="N21" t="str">
            <v>Co phieu</v>
          </cell>
        </row>
        <row r="22">
          <cell r="C22" t="str">
            <v>AME</v>
          </cell>
          <cell r="D22" t="str">
            <v>NY</v>
          </cell>
          <cell r="E22" t="str">
            <v>Không hợp nhất</v>
          </cell>
          <cell r="F22" t="str">
            <v>04000</v>
          </cell>
          <cell r="G22">
            <v>12000000</v>
          </cell>
          <cell r="H22">
            <v>0</v>
          </cell>
          <cell r="I22">
            <v>12000000</v>
          </cell>
          <cell r="J22" t="str">
            <v>qlny_dohuong, qlny_duylich, qlny_hongnhung, qlny_thanhha</v>
          </cell>
          <cell r="K22" t="str">
            <v>Công bố</v>
          </cell>
          <cell r="L22">
            <v>40331</v>
          </cell>
          <cell r="M22" t="str">
            <v>Bình thường</v>
          </cell>
          <cell r="N22" t="str">
            <v>Co phieu</v>
          </cell>
        </row>
        <row r="23">
          <cell r="C23" t="str">
            <v>AMP</v>
          </cell>
          <cell r="D23" t="str">
            <v>UC</v>
          </cell>
          <cell r="E23" t="str">
            <v>Hợp nhất</v>
          </cell>
          <cell r="F23" t="str">
            <v>08000</v>
          </cell>
          <cell r="G23">
            <v>13000000</v>
          </cell>
          <cell r="H23">
            <v>0</v>
          </cell>
          <cell r="I23">
            <v>13000000</v>
          </cell>
          <cell r="J23" t="str">
            <v>qlny_quanglong, qlny_tuananh</v>
          </cell>
          <cell r="K23" t="str">
            <v>Công bố</v>
          </cell>
          <cell r="L23">
            <v>42747</v>
          </cell>
          <cell r="M23" t="str">
            <v>Bình thường</v>
          </cell>
          <cell r="N23" t="str">
            <v>Co phieu</v>
          </cell>
        </row>
        <row r="24">
          <cell r="C24" t="str">
            <v>AMS</v>
          </cell>
          <cell r="D24" t="str">
            <v>UC</v>
          </cell>
          <cell r="E24" t="str">
            <v>Hợp nhất</v>
          </cell>
          <cell r="F24" t="str">
            <v>03000</v>
          </cell>
          <cell r="G24">
            <v>15000000</v>
          </cell>
          <cell r="H24">
            <v>0</v>
          </cell>
          <cell r="I24">
            <v>15000000</v>
          </cell>
          <cell r="J24" t="str">
            <v>qlny_quanglong, qlny_tuananh</v>
          </cell>
          <cell r="K24" t="str">
            <v>Công bố</v>
          </cell>
          <cell r="L24">
            <v>42772</v>
          </cell>
          <cell r="M24" t="str">
            <v>Bình thường</v>
          </cell>
          <cell r="N24" t="str">
            <v>Co phieu</v>
          </cell>
        </row>
        <row r="25">
          <cell r="C25" t="str">
            <v>AMV</v>
          </cell>
          <cell r="D25" t="str">
            <v>NY</v>
          </cell>
          <cell r="E25" t="str">
            <v>Hợp nhất</v>
          </cell>
          <cell r="F25" t="str">
            <v>08000</v>
          </cell>
          <cell r="G25">
            <v>27115750</v>
          </cell>
          <cell r="H25">
            <v>0</v>
          </cell>
          <cell r="I25">
            <v>27115750</v>
          </cell>
          <cell r="J25" t="str">
            <v>qlny_dohuong, qlny_duylich, qlny_hongnhung, qlny_thanhha</v>
          </cell>
          <cell r="K25" t="str">
            <v>Công bố</v>
          </cell>
          <cell r="L25">
            <v>40167</v>
          </cell>
          <cell r="M25" t="str">
            <v>Cảnh báo</v>
          </cell>
          <cell r="N25" t="str">
            <v>Co phieu</v>
          </cell>
        </row>
        <row r="26">
          <cell r="C26" t="str">
            <v>ANT</v>
          </cell>
          <cell r="D26" t="str">
            <v>UC</v>
          </cell>
          <cell r="E26" t="str">
            <v>Không hợp nhất</v>
          </cell>
          <cell r="F26">
            <v>0</v>
          </cell>
          <cell r="G26">
            <v>6000000</v>
          </cell>
          <cell r="H26">
            <v>0</v>
          </cell>
          <cell r="I26">
            <v>6000000</v>
          </cell>
          <cell r="J26" t="str">
            <v>qlny_quanglong, qlny_thedat</v>
          </cell>
          <cell r="K26" t="str">
            <v>Công bố</v>
          </cell>
          <cell r="L26">
            <v>42726</v>
          </cell>
          <cell r="M26" t="str">
            <v>Bình thường</v>
          </cell>
          <cell r="N26" t="str">
            <v>Co phieu</v>
          </cell>
        </row>
        <row r="27">
          <cell r="C27" t="str">
            <v>APF</v>
          </cell>
          <cell r="D27" t="str">
            <v>UC</v>
          </cell>
          <cell r="E27" t="str">
            <v>Không hợp nhất</v>
          </cell>
          <cell r="F27" t="str">
            <v>03000</v>
          </cell>
          <cell r="G27">
            <v>10893557</v>
          </cell>
          <cell r="H27">
            <v>0</v>
          </cell>
          <cell r="I27">
            <v>10893557</v>
          </cell>
          <cell r="J27" t="str">
            <v>qlny_quanglong, qlny_thedat</v>
          </cell>
          <cell r="K27" t="str">
            <v>Công bố</v>
          </cell>
          <cell r="L27">
            <v>42894</v>
          </cell>
          <cell r="M27" t="str">
            <v>Bình thường</v>
          </cell>
          <cell r="N27" t="str">
            <v>Co phieu</v>
          </cell>
        </row>
        <row r="28">
          <cell r="C28" t="str">
            <v>APG</v>
          </cell>
          <cell r="D28" t="str">
            <v>NY</v>
          </cell>
          <cell r="E28" t="str">
            <v>Không hợp nhất</v>
          </cell>
          <cell r="F28" t="str">
            <v>10000</v>
          </cell>
          <cell r="G28">
            <v>13528900</v>
          </cell>
          <cell r="H28">
            <v>0</v>
          </cell>
          <cell r="I28">
            <v>13528900</v>
          </cell>
          <cell r="J28" t="str">
            <v>qlny_dohuong, qlny_duylich, qlny_hongnhung, qlny_thanhha</v>
          </cell>
          <cell r="K28" t="str">
            <v>Công bố</v>
          </cell>
          <cell r="L28">
            <v>40273</v>
          </cell>
          <cell r="M28" t="str">
            <v>Hủy tự nguyện</v>
          </cell>
          <cell r="N28" t="str">
            <v>Co phieu</v>
          </cell>
        </row>
        <row r="29">
          <cell r="C29" t="str">
            <v>API</v>
          </cell>
          <cell r="D29" t="str">
            <v>NY</v>
          </cell>
          <cell r="E29" t="str">
            <v>Hợp nhất</v>
          </cell>
          <cell r="F29" t="str">
            <v>10000</v>
          </cell>
          <cell r="G29">
            <v>36400000</v>
          </cell>
          <cell r="H29">
            <v>1000000</v>
          </cell>
          <cell r="I29">
            <v>35400000</v>
          </cell>
          <cell r="J29" t="str">
            <v>qlny_dohuong, qlny_duylich, qlny_hongnhung, qlny_thanhha</v>
          </cell>
          <cell r="K29" t="str">
            <v>Công bố</v>
          </cell>
          <cell r="L29">
            <v>40434</v>
          </cell>
          <cell r="M29" t="str">
            <v>Cảnh báo</v>
          </cell>
          <cell r="N29" t="str">
            <v>Co phieu</v>
          </cell>
        </row>
        <row r="30">
          <cell r="C30" t="str">
            <v>APL</v>
          </cell>
          <cell r="D30" t="str">
            <v>UC</v>
          </cell>
          <cell r="E30" t="str">
            <v>Không hợp nhất</v>
          </cell>
          <cell r="F30">
            <v>0</v>
          </cell>
          <cell r="G30">
            <v>1200000</v>
          </cell>
          <cell r="H30">
            <v>0</v>
          </cell>
          <cell r="I30">
            <v>1200000</v>
          </cell>
          <cell r="J30" t="str">
            <v>qlny_quanglong, qlny_thedat</v>
          </cell>
          <cell r="K30" t="str">
            <v>Công bố</v>
          </cell>
          <cell r="L30">
            <v>42657</v>
          </cell>
          <cell r="M30" t="str">
            <v>Bình thường</v>
          </cell>
          <cell r="N30" t="str">
            <v>Co phieu</v>
          </cell>
        </row>
        <row r="31">
          <cell r="C31" t="str">
            <v>APP</v>
          </cell>
          <cell r="D31" t="str">
            <v>NY</v>
          </cell>
          <cell r="E31" t="str">
            <v>Không hợp nhất</v>
          </cell>
          <cell r="F31" t="str">
            <v>02000</v>
          </cell>
          <cell r="G31">
            <v>4201682</v>
          </cell>
          <cell r="H31">
            <v>0</v>
          </cell>
          <cell r="I31">
            <v>4201682</v>
          </cell>
          <cell r="J31" t="str">
            <v>qlny_dohuong, qlny_duylich, qlny_hongnhung, qlny_thanhha</v>
          </cell>
          <cell r="K31" t="str">
            <v>Công bố</v>
          </cell>
          <cell r="L31">
            <v>40456</v>
          </cell>
          <cell r="M31" t="str">
            <v>Bình thường</v>
          </cell>
          <cell r="N31" t="str">
            <v>Co phieu</v>
          </cell>
        </row>
        <row r="32">
          <cell r="C32" t="str">
            <v>APS</v>
          </cell>
          <cell r="D32" t="str">
            <v>NY</v>
          </cell>
          <cell r="E32" t="str">
            <v>Không hợp nhất</v>
          </cell>
          <cell r="F32" t="str">
            <v>10000</v>
          </cell>
          <cell r="G32">
            <v>39000000</v>
          </cell>
          <cell r="H32">
            <v>0</v>
          </cell>
          <cell r="I32">
            <v>39000000</v>
          </cell>
          <cell r="J32" t="str">
            <v>qlny_dohuong, qlny_duylich, qlny_hongnhung, qlny_thanhha</v>
          </cell>
          <cell r="K32" t="str">
            <v>Công bố</v>
          </cell>
          <cell r="L32">
            <v>40287</v>
          </cell>
          <cell r="M32" t="str">
            <v>Cảnh báo</v>
          </cell>
          <cell r="N32" t="str">
            <v>Co phieu</v>
          </cell>
        </row>
        <row r="33">
          <cell r="C33" t="str">
            <v>ARM</v>
          </cell>
          <cell r="D33" t="str">
            <v>NY</v>
          </cell>
          <cell r="E33" t="str">
            <v>Không hợp nhất</v>
          </cell>
          <cell r="F33" t="str">
            <v>06000</v>
          </cell>
          <cell r="G33">
            <v>2592740</v>
          </cell>
          <cell r="H33">
            <v>0</v>
          </cell>
          <cell r="I33">
            <v>2592740</v>
          </cell>
          <cell r="J33" t="str">
            <v>qlny_dohuong, qlny_duylich, qlny_hongnhung, qlny_thanhha</v>
          </cell>
          <cell r="K33" t="str">
            <v>Công bố</v>
          </cell>
          <cell r="L33">
            <v>40477</v>
          </cell>
          <cell r="M33" t="str">
            <v>Bình thường</v>
          </cell>
          <cell r="N33" t="str">
            <v>Co phieu</v>
          </cell>
        </row>
        <row r="34">
          <cell r="C34" t="str">
            <v>ASA</v>
          </cell>
          <cell r="D34" t="str">
            <v>NY</v>
          </cell>
          <cell r="E34" t="str">
            <v>Không hợp nhất</v>
          </cell>
          <cell r="F34" t="str">
            <v>06000</v>
          </cell>
          <cell r="G34">
            <v>10000000</v>
          </cell>
          <cell r="H34">
            <v>0</v>
          </cell>
          <cell r="I34">
            <v>10000000</v>
          </cell>
          <cell r="J34" t="str">
            <v>qlny_dohuong, qlny_duylich, qlny_hongnhung, qlny_thanhha</v>
          </cell>
          <cell r="K34" t="str">
            <v>Công bố</v>
          </cell>
          <cell r="L34">
            <v>40980</v>
          </cell>
          <cell r="M34" t="str">
            <v>Bình thường</v>
          </cell>
          <cell r="N34" t="str">
            <v>Co phieu</v>
          </cell>
        </row>
        <row r="35">
          <cell r="C35" t="str">
            <v>ASD</v>
          </cell>
          <cell r="D35" t="str">
            <v>UC</v>
          </cell>
          <cell r="E35" t="str">
            <v>Không hợp nhất</v>
          </cell>
          <cell r="F35" t="str">
            <v>04000</v>
          </cell>
          <cell r="G35">
            <v>4000000</v>
          </cell>
          <cell r="H35">
            <v>0</v>
          </cell>
          <cell r="I35">
            <v>4000000</v>
          </cell>
          <cell r="J35" t="str">
            <v>qlny_quanglong, qlny_thedat</v>
          </cell>
          <cell r="K35" t="str">
            <v>Công bố</v>
          </cell>
          <cell r="L35">
            <v>41939</v>
          </cell>
          <cell r="M35" t="str">
            <v>Bình thường</v>
          </cell>
          <cell r="N35" t="str">
            <v>Co phieu</v>
          </cell>
        </row>
        <row r="36">
          <cell r="C36" t="str">
            <v>ATA</v>
          </cell>
          <cell r="D36" t="str">
            <v>UC</v>
          </cell>
          <cell r="E36" t="str">
            <v>Không hợp nhất</v>
          </cell>
          <cell r="F36">
            <v>0</v>
          </cell>
          <cell r="G36">
            <v>11999998</v>
          </cell>
          <cell r="H36">
            <v>0</v>
          </cell>
          <cell r="I36">
            <v>11999998</v>
          </cell>
          <cell r="J36" t="str">
            <v>qlny_quanglong, qlny_thedat</v>
          </cell>
          <cell r="K36" t="str">
            <v>Công bố</v>
          </cell>
          <cell r="L36">
            <v>42783</v>
          </cell>
          <cell r="M36" t="str">
            <v>Hạn chế giao dịch</v>
          </cell>
          <cell r="N36" t="str">
            <v>Co phieu</v>
          </cell>
        </row>
        <row r="37">
          <cell r="C37" t="str">
            <v>ATS</v>
          </cell>
          <cell r="D37" t="str">
            <v>NY</v>
          </cell>
          <cell r="E37" t="str">
            <v>Không hợp nhất</v>
          </cell>
          <cell r="F37" t="str">
            <v>06000</v>
          </cell>
          <cell r="G37">
            <v>3500000</v>
          </cell>
          <cell r="H37">
            <v>0</v>
          </cell>
          <cell r="I37">
            <v>3500000</v>
          </cell>
          <cell r="J37" t="str">
            <v>qlny_dohuong, qlny_duylich, qlny_hongnhung, qlny_thanhha</v>
          </cell>
          <cell r="K37" t="str">
            <v>Công bố</v>
          </cell>
          <cell r="L37">
            <v>42458</v>
          </cell>
          <cell r="M37" t="str">
            <v>Bình thường</v>
          </cell>
          <cell r="N37" t="str">
            <v>Co phieu</v>
          </cell>
        </row>
        <row r="38">
          <cell r="C38" t="str">
            <v>AUM</v>
          </cell>
          <cell r="D38" t="str">
            <v>UC</v>
          </cell>
          <cell r="E38" t="str">
            <v>Không hợp nhất</v>
          </cell>
          <cell r="F38">
            <v>0</v>
          </cell>
          <cell r="G38">
            <v>1000000</v>
          </cell>
          <cell r="H38">
            <v>0</v>
          </cell>
          <cell r="I38">
            <v>1000000</v>
          </cell>
          <cell r="J38" t="str">
            <v>qlny_quanglong, qlny_thedat</v>
          </cell>
          <cell r="K38" t="str">
            <v>Công bố</v>
          </cell>
          <cell r="L38">
            <v>42639</v>
          </cell>
          <cell r="M38" t="str">
            <v>Bình thường</v>
          </cell>
          <cell r="N38" t="str">
            <v>Co phieu</v>
          </cell>
        </row>
        <row r="39">
          <cell r="C39" t="str">
            <v>AVF</v>
          </cell>
          <cell r="D39" t="str">
            <v>UC</v>
          </cell>
          <cell r="E39" t="str">
            <v>Không hợp nhất</v>
          </cell>
          <cell r="F39">
            <v>0</v>
          </cell>
          <cell r="G39">
            <v>43338000</v>
          </cell>
          <cell r="H39">
            <v>0</v>
          </cell>
          <cell r="I39">
            <v>43338000</v>
          </cell>
          <cell r="J39" t="str">
            <v>qlny_quanglong, qlny_tuananh</v>
          </cell>
          <cell r="K39" t="str">
            <v>Công bố</v>
          </cell>
          <cell r="L39">
            <v>42173</v>
          </cell>
          <cell r="M39" t="str">
            <v>Hạn chế giao dịch</v>
          </cell>
          <cell r="N39" t="str">
            <v>Co phieu</v>
          </cell>
        </row>
        <row r="40">
          <cell r="C40" t="str">
            <v>B82</v>
          </cell>
          <cell r="D40" t="str">
            <v>NY</v>
          </cell>
          <cell r="E40" t="str">
            <v>Không hợp nhất</v>
          </cell>
          <cell r="F40" t="str">
            <v>04000</v>
          </cell>
          <cell r="G40">
            <v>5000000</v>
          </cell>
          <cell r="H40">
            <v>0</v>
          </cell>
          <cell r="I40">
            <v>5000000</v>
          </cell>
          <cell r="J40" t="str">
            <v>qlny_dohuong, qlny_duylich, qlny_hongnhung, qlny_thanhha</v>
          </cell>
          <cell r="K40" t="str">
            <v>Công bố</v>
          </cell>
          <cell r="L40">
            <v>39524</v>
          </cell>
          <cell r="M40" t="str">
            <v>Bình thường</v>
          </cell>
          <cell r="N40" t="str">
            <v>Co phieu</v>
          </cell>
        </row>
        <row r="41">
          <cell r="C41" t="str">
            <v>BAM</v>
          </cell>
          <cell r="D41" t="str">
            <v>UC</v>
          </cell>
          <cell r="E41" t="str">
            <v>Không hợp nhất</v>
          </cell>
          <cell r="F41" t="str">
            <v>06000</v>
          </cell>
          <cell r="G41">
            <v>30000000</v>
          </cell>
          <cell r="H41">
            <v>0</v>
          </cell>
          <cell r="I41">
            <v>30000000</v>
          </cell>
          <cell r="J41" t="str">
            <v>qlny_dinhduong, qlny_haivan, qlny_quanglong, qlny_tuananh, qlny_vanhoc, qlny_xuanduc</v>
          </cell>
          <cell r="K41" t="str">
            <v>Công bố</v>
          </cell>
          <cell r="L41">
            <v>0</v>
          </cell>
          <cell r="M41" t="str">
            <v>Đình chỉ giao dịch</v>
          </cell>
          <cell r="N41" t="str">
            <v>Co phieu</v>
          </cell>
        </row>
        <row r="42">
          <cell r="C42" t="str">
            <v>BAX</v>
          </cell>
          <cell r="D42" t="str">
            <v>NY</v>
          </cell>
          <cell r="E42" t="str">
            <v>Không hợp nhất</v>
          </cell>
          <cell r="F42">
            <v>0</v>
          </cell>
          <cell r="G42">
            <v>8200000</v>
          </cell>
          <cell r="H42">
            <v>0</v>
          </cell>
          <cell r="I42">
            <v>8200000</v>
          </cell>
          <cell r="J42" t="str">
            <v>qlny_dohuong, qlny_duylich, qlny_hongnhung, qlny_thanhha</v>
          </cell>
          <cell r="K42" t="str">
            <v>Công bố</v>
          </cell>
          <cell r="L42">
            <v>42818</v>
          </cell>
          <cell r="M42" t="str">
            <v>Bình thường</v>
          </cell>
          <cell r="N42" t="str">
            <v>Co phieu</v>
          </cell>
        </row>
        <row r="43">
          <cell r="C43" t="str">
            <v>BBB</v>
          </cell>
          <cell r="D43" t="str">
            <v>NY</v>
          </cell>
          <cell r="E43" t="str">
            <v>Hợp nhất</v>
          </cell>
          <cell r="F43" t="str">
            <v>11000</v>
          </cell>
          <cell r="G43">
            <v>100000000</v>
          </cell>
          <cell r="H43">
            <v>0</v>
          </cell>
          <cell r="I43">
            <v>100000000</v>
          </cell>
          <cell r="J43">
            <v>0</v>
          </cell>
          <cell r="K43" t="str">
            <v>Đã duyệt</v>
          </cell>
          <cell r="L43">
            <v>0</v>
          </cell>
          <cell r="M43" t="str">
            <v>Hủy bắt buộc</v>
          </cell>
          <cell r="N43" t="str">
            <v>Co phieu</v>
          </cell>
        </row>
        <row r="44">
          <cell r="C44" t="str">
            <v>BBS</v>
          </cell>
          <cell r="D44" t="str">
            <v>NY</v>
          </cell>
          <cell r="E44" t="str">
            <v>Không hợp nhất</v>
          </cell>
          <cell r="F44" t="str">
            <v>03000</v>
          </cell>
          <cell r="G44">
            <v>6000000</v>
          </cell>
          <cell r="H44">
            <v>0</v>
          </cell>
          <cell r="I44">
            <v>6000000</v>
          </cell>
          <cell r="J44" t="str">
            <v>qlny_dohuong, qlny_duylich, qlny_hongnhung, qlny_thanhha</v>
          </cell>
          <cell r="K44" t="str">
            <v>Công bố</v>
          </cell>
          <cell r="L44">
            <v>38714</v>
          </cell>
          <cell r="M44" t="str">
            <v>Bình thường</v>
          </cell>
          <cell r="N44" t="str">
            <v>Co phieu</v>
          </cell>
        </row>
        <row r="45">
          <cell r="C45" t="str">
            <v>BCC</v>
          </cell>
          <cell r="D45" t="str">
            <v>NY</v>
          </cell>
          <cell r="E45" t="str">
            <v>Hợp nhất</v>
          </cell>
          <cell r="F45" t="str">
            <v>03000</v>
          </cell>
          <cell r="G45">
            <v>110010054</v>
          </cell>
          <cell r="H45">
            <v>0</v>
          </cell>
          <cell r="I45">
            <v>110010054</v>
          </cell>
          <cell r="J45" t="str">
            <v>qlny_dinhduong, qlny_haivan, qlny_vanhoc, qlny_xuanduc</v>
          </cell>
          <cell r="K45" t="str">
            <v>Công bố</v>
          </cell>
          <cell r="L45">
            <v>39045</v>
          </cell>
          <cell r="M45" t="str">
            <v>Bình thường</v>
          </cell>
          <cell r="N45" t="str">
            <v>Co phieu</v>
          </cell>
        </row>
        <row r="46">
          <cell r="C46" t="str">
            <v>BCP</v>
          </cell>
          <cell r="D46" t="str">
            <v>UC</v>
          </cell>
          <cell r="E46" t="str">
            <v>Không hợp nhất</v>
          </cell>
          <cell r="F46">
            <v>0</v>
          </cell>
          <cell r="G46">
            <v>4040000</v>
          </cell>
          <cell r="H46">
            <v>0</v>
          </cell>
          <cell r="I46">
            <v>4040000</v>
          </cell>
          <cell r="J46" t="str">
            <v>qlny_quanglong, qlny_thedat</v>
          </cell>
          <cell r="K46" t="str">
            <v>Công bố</v>
          </cell>
          <cell r="L46">
            <v>42261</v>
          </cell>
          <cell r="M46" t="str">
            <v>Bình thường</v>
          </cell>
          <cell r="N46" t="str">
            <v>Co phieu</v>
          </cell>
        </row>
        <row r="47">
          <cell r="C47" t="str">
            <v>BDB</v>
          </cell>
          <cell r="D47" t="str">
            <v>NY</v>
          </cell>
          <cell r="E47" t="str">
            <v>Không hợp nhất</v>
          </cell>
          <cell r="F47" t="str">
            <v>06000</v>
          </cell>
          <cell r="G47">
            <v>1126474</v>
          </cell>
          <cell r="H47">
            <v>0</v>
          </cell>
          <cell r="I47">
            <v>1126474</v>
          </cell>
          <cell r="J47" t="str">
            <v>qlny_dohuong, qlny_duylich, qlny_hongnhung, qlny_thanhha</v>
          </cell>
          <cell r="K47" t="str">
            <v>Công bố</v>
          </cell>
          <cell r="L47">
            <v>40207</v>
          </cell>
          <cell r="M47" t="str">
            <v>Bình thường</v>
          </cell>
          <cell r="N47" t="str">
            <v>Co phieu</v>
          </cell>
        </row>
        <row r="48">
          <cell r="C48" t="str">
            <v>BDF</v>
          </cell>
          <cell r="D48" t="str">
            <v>UC</v>
          </cell>
          <cell r="E48" t="str">
            <v>Không hợp nhất</v>
          </cell>
          <cell r="F48">
            <v>0</v>
          </cell>
          <cell r="G48">
            <v>1550000</v>
          </cell>
          <cell r="H48">
            <v>0</v>
          </cell>
          <cell r="I48">
            <v>1550000</v>
          </cell>
          <cell r="J48" t="str">
            <v>qlny_quanglong, qlny_thedat</v>
          </cell>
          <cell r="K48" t="str">
            <v>Công bố</v>
          </cell>
          <cell r="L48">
            <v>42741</v>
          </cell>
          <cell r="M48" t="str">
            <v>Bình thường</v>
          </cell>
          <cell r="N48" t="str">
            <v>Co phieu</v>
          </cell>
        </row>
        <row r="49">
          <cell r="C49" t="str">
            <v>BDG</v>
          </cell>
          <cell r="D49" t="str">
            <v>UC</v>
          </cell>
          <cell r="E49" t="str">
            <v>Không hợp nhất</v>
          </cell>
          <cell r="F49" t="str">
            <v>03000</v>
          </cell>
          <cell r="G49">
            <v>12000000</v>
          </cell>
          <cell r="H49">
            <v>0</v>
          </cell>
          <cell r="I49">
            <v>12000000</v>
          </cell>
          <cell r="J49" t="str">
            <v>qlny_quanglong, qlny_tuananh</v>
          </cell>
          <cell r="K49" t="str">
            <v>Công bố</v>
          </cell>
          <cell r="L49">
            <v>42466</v>
          </cell>
          <cell r="M49" t="str">
            <v>Bình thường</v>
          </cell>
          <cell r="N49" t="str">
            <v>Co phieu</v>
          </cell>
        </row>
        <row r="50">
          <cell r="C50" t="str">
            <v>BDP</v>
          </cell>
          <cell r="D50" t="str">
            <v>UC</v>
          </cell>
          <cell r="E50" t="str">
            <v>Không hợp nhất</v>
          </cell>
          <cell r="F50" t="str">
            <v>11000</v>
          </cell>
          <cell r="G50">
            <v>25000000</v>
          </cell>
          <cell r="H50">
            <v>0</v>
          </cell>
          <cell r="I50">
            <v>25000000</v>
          </cell>
          <cell r="J50" t="str">
            <v>qlny_quanglong, qlny_tuananh</v>
          </cell>
          <cell r="K50" t="str">
            <v>Công bố</v>
          </cell>
          <cell r="L50">
            <v>42850</v>
          </cell>
          <cell r="M50" t="str">
            <v>Bình thường</v>
          </cell>
          <cell r="N50" t="str">
            <v>Co phieu</v>
          </cell>
        </row>
        <row r="51">
          <cell r="C51" t="str">
            <v>BDW</v>
          </cell>
          <cell r="D51" t="str">
            <v>UC</v>
          </cell>
          <cell r="E51" t="str">
            <v>Không hợp nhất</v>
          </cell>
          <cell r="F51">
            <v>0</v>
          </cell>
          <cell r="G51">
            <v>12410800</v>
          </cell>
          <cell r="H51">
            <v>0</v>
          </cell>
          <cell r="I51">
            <v>12410800</v>
          </cell>
          <cell r="J51" t="str">
            <v>qlny_quanglong, qlny_tuananh</v>
          </cell>
          <cell r="K51" t="str">
            <v>Công bố</v>
          </cell>
          <cell r="L51">
            <v>42291</v>
          </cell>
          <cell r="M51" t="str">
            <v>Bình thường</v>
          </cell>
          <cell r="N51" t="str">
            <v>Co phieu</v>
          </cell>
        </row>
        <row r="52">
          <cell r="C52" t="str">
            <v>BED</v>
          </cell>
          <cell r="D52" t="str">
            <v>NY</v>
          </cell>
          <cell r="E52" t="str">
            <v>Không hợp nhất</v>
          </cell>
          <cell r="F52" t="str">
            <v>06000</v>
          </cell>
          <cell r="G52">
            <v>3000000</v>
          </cell>
          <cell r="H52">
            <v>0</v>
          </cell>
          <cell r="I52">
            <v>3000000</v>
          </cell>
          <cell r="J52" t="str">
            <v>qlny_dohuong, qlny_duylich, qlny_hongnhung, qlny_thanhha</v>
          </cell>
          <cell r="K52" t="str">
            <v>Công bố</v>
          </cell>
          <cell r="L52">
            <v>40107</v>
          </cell>
          <cell r="M52" t="str">
            <v>Bình thường</v>
          </cell>
          <cell r="N52" t="str">
            <v>Co phieu</v>
          </cell>
        </row>
        <row r="53">
          <cell r="C53" t="str">
            <v>BEL</v>
          </cell>
          <cell r="D53" t="str">
            <v>UC</v>
          </cell>
          <cell r="E53" t="str">
            <v>Không hợp nhất</v>
          </cell>
          <cell r="F53" t="str">
            <v>07000</v>
          </cell>
          <cell r="G53">
            <v>6000000</v>
          </cell>
          <cell r="H53">
            <v>0</v>
          </cell>
          <cell r="I53">
            <v>6000000</v>
          </cell>
          <cell r="J53" t="str">
            <v>qlny_quanglong, qlny_thedat</v>
          </cell>
          <cell r="K53" t="str">
            <v>Công bố</v>
          </cell>
          <cell r="L53">
            <v>42563</v>
          </cell>
          <cell r="M53" t="str">
            <v>Bình thường</v>
          </cell>
          <cell r="N53" t="str">
            <v>Co phieu</v>
          </cell>
        </row>
        <row r="54">
          <cell r="C54" t="str">
            <v>BHC</v>
          </cell>
          <cell r="D54" t="str">
            <v>UC</v>
          </cell>
          <cell r="E54" t="str">
            <v>Hợp nhất</v>
          </cell>
          <cell r="F54" t="str">
            <v>03000</v>
          </cell>
          <cell r="G54">
            <v>4500000</v>
          </cell>
          <cell r="H54">
            <v>0</v>
          </cell>
          <cell r="I54">
            <v>4500000</v>
          </cell>
          <cell r="J54" t="str">
            <v>qlny_quanglong, qlny_thedat</v>
          </cell>
          <cell r="K54" t="str">
            <v>Công bố</v>
          </cell>
          <cell r="L54">
            <v>42104</v>
          </cell>
          <cell r="M54" t="str">
            <v>Hạn chế giao dịch</v>
          </cell>
          <cell r="N54" t="str">
            <v>Co phieu</v>
          </cell>
        </row>
        <row r="55">
          <cell r="C55" t="str">
            <v>BHN</v>
          </cell>
          <cell r="D55" t="str">
            <v>UC</v>
          </cell>
          <cell r="E55" t="str">
            <v>Hợp nhất</v>
          </cell>
          <cell r="F55" t="str">
            <v>03000</v>
          </cell>
          <cell r="G55">
            <v>231800000</v>
          </cell>
          <cell r="H55">
            <v>0</v>
          </cell>
          <cell r="I55">
            <v>231800000</v>
          </cell>
          <cell r="J55">
            <v>0</v>
          </cell>
          <cell r="K55" t="str">
            <v>Công bố</v>
          </cell>
          <cell r="L55">
            <v>42671</v>
          </cell>
          <cell r="M55" t="str">
            <v>Hủy tự nguyện</v>
          </cell>
          <cell r="N55" t="str">
            <v>Co phieu</v>
          </cell>
        </row>
        <row r="56">
          <cell r="C56" t="str">
            <v>BHP</v>
          </cell>
          <cell r="D56" t="str">
            <v>UC</v>
          </cell>
          <cell r="E56" t="str">
            <v>Không hợp nhất</v>
          </cell>
          <cell r="F56">
            <v>0</v>
          </cell>
          <cell r="G56">
            <v>9179290</v>
          </cell>
          <cell r="H56">
            <v>0</v>
          </cell>
          <cell r="I56">
            <v>9179290</v>
          </cell>
          <cell r="J56" t="str">
            <v>qlny_quanglong, qlny_thedat</v>
          </cell>
          <cell r="K56" t="str">
            <v>Công bố</v>
          </cell>
          <cell r="L56">
            <v>41295</v>
          </cell>
          <cell r="M56" t="str">
            <v>Bình thường</v>
          </cell>
          <cell r="N56" t="str">
            <v>Co phieu</v>
          </cell>
        </row>
        <row r="57">
          <cell r="C57" t="str">
            <v>BHT</v>
          </cell>
          <cell r="D57" t="str">
            <v>NY</v>
          </cell>
          <cell r="E57" t="str">
            <v>Không hợp nhất</v>
          </cell>
          <cell r="F57" t="str">
            <v>04000</v>
          </cell>
          <cell r="G57">
            <v>4600000</v>
          </cell>
          <cell r="H57">
            <v>0</v>
          </cell>
          <cell r="I57">
            <v>4600000</v>
          </cell>
          <cell r="J57" t="str">
            <v>qlny_dohuong, qlny_duylich, qlny_hongnhung, qlny_thanhha</v>
          </cell>
          <cell r="K57" t="str">
            <v>Công bố</v>
          </cell>
          <cell r="L57">
            <v>40554</v>
          </cell>
          <cell r="M57" t="str">
            <v>Kiểm soát</v>
          </cell>
          <cell r="N57" t="str">
            <v>Co phieu</v>
          </cell>
        </row>
        <row r="58">
          <cell r="C58" t="str">
            <v>BHV</v>
          </cell>
          <cell r="D58" t="str">
            <v>UC</v>
          </cell>
          <cell r="E58" t="str">
            <v>Không hợp nhất</v>
          </cell>
          <cell r="F58" t="str">
            <v>03000</v>
          </cell>
          <cell r="G58">
            <v>1000013</v>
          </cell>
          <cell r="H58">
            <v>28000</v>
          </cell>
          <cell r="I58">
            <v>972013</v>
          </cell>
          <cell r="J58" t="str">
            <v>qlny_quanglong, qlny_thedat</v>
          </cell>
          <cell r="K58" t="str">
            <v>Công bố</v>
          </cell>
          <cell r="L58">
            <v>42867</v>
          </cell>
          <cell r="M58" t="str">
            <v>Hạn chế giao dịch</v>
          </cell>
          <cell r="N58" t="str">
            <v>Co phieu</v>
          </cell>
        </row>
        <row r="59">
          <cell r="C59" t="str">
            <v>BID10904</v>
          </cell>
          <cell r="D59" t="str">
            <v>NY</v>
          </cell>
          <cell r="E59" t="str">
            <v>Không hợp nhất</v>
          </cell>
          <cell r="F59">
            <v>0</v>
          </cell>
          <cell r="G59">
            <v>13620000</v>
          </cell>
          <cell r="H59">
            <v>0</v>
          </cell>
          <cell r="I59">
            <v>13620000</v>
          </cell>
          <cell r="J59">
            <v>0</v>
          </cell>
          <cell r="K59" t="str">
            <v>Công bố</v>
          </cell>
          <cell r="L59">
            <v>40287</v>
          </cell>
          <cell r="M59" t="str">
            <v>Hủy tự nguyện</v>
          </cell>
          <cell r="N59" t="str">
            <v>Trái phiếu doanh nghiệp</v>
          </cell>
        </row>
        <row r="60">
          <cell r="C60" t="str">
            <v>BII</v>
          </cell>
          <cell r="D60" t="str">
            <v>NY</v>
          </cell>
          <cell r="E60" t="str">
            <v>Hợp nhất</v>
          </cell>
          <cell r="F60" t="str">
            <v>11000</v>
          </cell>
          <cell r="G60">
            <v>57680000</v>
          </cell>
          <cell r="H60">
            <v>0</v>
          </cell>
          <cell r="I60">
            <v>57680000</v>
          </cell>
          <cell r="J60" t="str">
            <v>qlny_dinhduong, qlny_haivan, qlny_vanhoc, qlny_xuanduc</v>
          </cell>
          <cell r="K60" t="str">
            <v>Công bố</v>
          </cell>
          <cell r="L60">
            <v>41904</v>
          </cell>
          <cell r="M60" t="str">
            <v>Bình thường</v>
          </cell>
          <cell r="N60" t="str">
            <v>Co phieu</v>
          </cell>
        </row>
        <row r="61">
          <cell r="C61" t="str">
            <v>BKC</v>
          </cell>
          <cell r="D61" t="str">
            <v>NY</v>
          </cell>
          <cell r="E61" t="str">
            <v>Hợp nhất</v>
          </cell>
          <cell r="F61" t="str">
            <v>02000</v>
          </cell>
          <cell r="G61">
            <v>11737728</v>
          </cell>
          <cell r="H61">
            <v>0</v>
          </cell>
          <cell r="I61">
            <v>11737728</v>
          </cell>
          <cell r="J61" t="str">
            <v>qlny_dohuong, qlny_duylich, qlny_hongnhung, qlny_thanhha</v>
          </cell>
          <cell r="K61" t="str">
            <v>Công bố</v>
          </cell>
          <cell r="L61">
            <v>40043</v>
          </cell>
          <cell r="M61" t="str">
            <v>Bình thường</v>
          </cell>
          <cell r="N61" t="str">
            <v>Co phieu</v>
          </cell>
        </row>
        <row r="62">
          <cell r="C62" t="str">
            <v>BLF</v>
          </cell>
          <cell r="D62" t="str">
            <v>NY</v>
          </cell>
          <cell r="E62" t="str">
            <v>Không hợp nhất</v>
          </cell>
          <cell r="F62" t="str">
            <v>03000</v>
          </cell>
          <cell r="G62">
            <v>10500000</v>
          </cell>
          <cell r="H62">
            <v>0</v>
          </cell>
          <cell r="I62">
            <v>10500000</v>
          </cell>
          <cell r="J62" t="str">
            <v>qlny_dohuong, qlny_duylich, qlny_hongnhung, qlny_thanhha</v>
          </cell>
          <cell r="K62" t="str">
            <v>Công bố</v>
          </cell>
          <cell r="L62">
            <v>39601</v>
          </cell>
          <cell r="M62" t="str">
            <v>Cảnh báo</v>
          </cell>
          <cell r="N62" t="str">
            <v>Co phieu</v>
          </cell>
        </row>
        <row r="63">
          <cell r="C63" t="str">
            <v>BLI</v>
          </cell>
          <cell r="D63" t="str">
            <v>UC</v>
          </cell>
          <cell r="E63" t="str">
            <v>Không hợp nhất</v>
          </cell>
          <cell r="F63">
            <v>0</v>
          </cell>
          <cell r="G63">
            <v>60000000</v>
          </cell>
          <cell r="H63">
            <v>526</v>
          </cell>
          <cell r="I63">
            <v>59999474</v>
          </cell>
          <cell r="J63" t="str">
            <v>qlny_quanglong, qlny_tuananh</v>
          </cell>
          <cell r="K63" t="str">
            <v>Công bố</v>
          </cell>
          <cell r="L63">
            <v>42349</v>
          </cell>
          <cell r="M63" t="str">
            <v>Bình thường</v>
          </cell>
          <cell r="N63" t="str">
            <v>Co phieu</v>
          </cell>
        </row>
        <row r="64">
          <cell r="C64" t="str">
            <v>BLN</v>
          </cell>
          <cell r="D64" t="str">
            <v>UC</v>
          </cell>
          <cell r="E64" t="str">
            <v>Không hợp nhất</v>
          </cell>
          <cell r="F64">
            <v>0</v>
          </cell>
          <cell r="G64">
            <v>5000000</v>
          </cell>
          <cell r="H64">
            <v>0</v>
          </cell>
          <cell r="I64">
            <v>5000000</v>
          </cell>
          <cell r="J64" t="str">
            <v>qlny_quanglong, qlny_thedat</v>
          </cell>
          <cell r="K64" t="str">
            <v>Công bố</v>
          </cell>
          <cell r="L64">
            <v>42622</v>
          </cell>
          <cell r="M64" t="str">
            <v>Bình thường</v>
          </cell>
          <cell r="N64" t="str">
            <v>Co phieu</v>
          </cell>
        </row>
        <row r="65">
          <cell r="C65" t="str">
            <v>BMD</v>
          </cell>
          <cell r="D65" t="str">
            <v>UC</v>
          </cell>
          <cell r="E65" t="str">
            <v>Không hợp nhất</v>
          </cell>
          <cell r="F65" t="str">
            <v>01000</v>
          </cell>
          <cell r="G65">
            <v>2753280</v>
          </cell>
          <cell r="H65">
            <v>0</v>
          </cell>
          <cell r="I65">
            <v>2753280</v>
          </cell>
          <cell r="J65" t="str">
            <v>qlny_quanglong, qlny_thedat</v>
          </cell>
          <cell r="K65" t="str">
            <v>Công bố</v>
          </cell>
          <cell r="L65">
            <v>42900</v>
          </cell>
          <cell r="M65" t="str">
            <v>Bình thường</v>
          </cell>
          <cell r="N65" t="str">
            <v>Co phieu</v>
          </cell>
        </row>
        <row r="66">
          <cell r="C66" t="str">
            <v>BMJ</v>
          </cell>
          <cell r="D66" t="str">
            <v>UC</v>
          </cell>
          <cell r="E66" t="str">
            <v>Không hợp nhất</v>
          </cell>
          <cell r="F66">
            <v>0</v>
          </cell>
          <cell r="G66">
            <v>6000000</v>
          </cell>
          <cell r="H66">
            <v>0</v>
          </cell>
          <cell r="I66">
            <v>6000000</v>
          </cell>
          <cell r="J66" t="str">
            <v>qlny_quanglong, qlny_thedat</v>
          </cell>
          <cell r="K66" t="str">
            <v>Công bố</v>
          </cell>
          <cell r="L66">
            <v>40169</v>
          </cell>
          <cell r="M66" t="str">
            <v>Bình thường</v>
          </cell>
          <cell r="N66" t="str">
            <v>Co phieu</v>
          </cell>
        </row>
        <row r="67">
          <cell r="C67" t="str">
            <v>BMN</v>
          </cell>
          <cell r="D67" t="str">
            <v>UC</v>
          </cell>
          <cell r="E67" t="str">
            <v>Hợp nhất</v>
          </cell>
          <cell r="F67">
            <v>0</v>
          </cell>
          <cell r="G67">
            <v>2750000</v>
          </cell>
          <cell r="H67">
            <v>0</v>
          </cell>
          <cell r="I67">
            <v>2750000</v>
          </cell>
          <cell r="J67" t="str">
            <v>qlny_quanglong, qlny_thedat</v>
          </cell>
          <cell r="K67" t="str">
            <v>Công bố</v>
          </cell>
          <cell r="L67">
            <v>42466</v>
          </cell>
          <cell r="M67" t="str">
            <v>Bình thường</v>
          </cell>
          <cell r="N67" t="str">
            <v>Co phieu</v>
          </cell>
        </row>
        <row r="68">
          <cell r="C68" t="str">
            <v>BMV</v>
          </cell>
          <cell r="D68" t="str">
            <v>UC</v>
          </cell>
          <cell r="E68" t="str">
            <v>Không hợp nhất</v>
          </cell>
          <cell r="F68" t="str">
            <v>03000</v>
          </cell>
          <cell r="G68">
            <v>24200000</v>
          </cell>
          <cell r="H68">
            <v>0</v>
          </cell>
          <cell r="I68">
            <v>24200000</v>
          </cell>
          <cell r="J68" t="str">
            <v>qlny_quanglong, qlny_tuananh</v>
          </cell>
          <cell r="K68" t="str">
            <v>Công bố</v>
          </cell>
          <cell r="L68">
            <v>42892</v>
          </cell>
          <cell r="M68" t="str">
            <v>Bình thường</v>
          </cell>
          <cell r="N68" t="str">
            <v>Co phieu</v>
          </cell>
        </row>
        <row r="69">
          <cell r="C69" t="str">
            <v>BPC</v>
          </cell>
          <cell r="D69" t="str">
            <v>NY</v>
          </cell>
          <cell r="E69" t="str">
            <v>Không hợp nhất</v>
          </cell>
          <cell r="F69" t="str">
            <v>03000</v>
          </cell>
          <cell r="G69">
            <v>3800000</v>
          </cell>
          <cell r="H69">
            <v>0</v>
          </cell>
          <cell r="I69">
            <v>3800000</v>
          </cell>
          <cell r="J69" t="str">
            <v>qlny_dohuong, qlny_duylich, qlny_hongnhung, qlny_thanhha</v>
          </cell>
          <cell r="K69" t="str">
            <v>Công bố</v>
          </cell>
          <cell r="L69">
            <v>39972</v>
          </cell>
          <cell r="M69" t="str">
            <v>Bình thường</v>
          </cell>
          <cell r="N69" t="str">
            <v>Co phieu</v>
          </cell>
        </row>
        <row r="70">
          <cell r="C70" t="str">
            <v>BRR</v>
          </cell>
          <cell r="D70" t="str">
            <v>UC</v>
          </cell>
          <cell r="E70" t="str">
            <v>Không hợp nhất</v>
          </cell>
          <cell r="F70" t="str">
            <v>01000</v>
          </cell>
          <cell r="G70">
            <v>112500000</v>
          </cell>
          <cell r="H70">
            <v>0</v>
          </cell>
          <cell r="I70">
            <v>112500000</v>
          </cell>
          <cell r="J70" t="str">
            <v>qlny_quanglong, qlny_tuananh</v>
          </cell>
          <cell r="K70" t="str">
            <v>Công bố</v>
          </cell>
          <cell r="L70">
            <v>42902</v>
          </cell>
          <cell r="M70" t="str">
            <v>Bình thường</v>
          </cell>
          <cell r="N70" t="str">
            <v>Co phieu</v>
          </cell>
        </row>
        <row r="71">
          <cell r="C71" t="str">
            <v>BRS</v>
          </cell>
          <cell r="D71" t="str">
            <v>UC</v>
          </cell>
          <cell r="E71" t="str">
            <v>Không hợp nhất</v>
          </cell>
          <cell r="F71" t="str">
            <v>03000</v>
          </cell>
          <cell r="G71">
            <v>4541950</v>
          </cell>
          <cell r="H71">
            <v>0</v>
          </cell>
          <cell r="I71">
            <v>4541950</v>
          </cell>
          <cell r="J71" t="str">
            <v>qlny_quanglong, qlny_thedat</v>
          </cell>
          <cell r="K71" t="str">
            <v>Công bố</v>
          </cell>
          <cell r="L71">
            <v>42759</v>
          </cell>
          <cell r="M71" t="str">
            <v>Bình thường</v>
          </cell>
          <cell r="N71" t="str">
            <v>Co phieu</v>
          </cell>
        </row>
        <row r="72">
          <cell r="C72" t="str">
            <v>BSC</v>
          </cell>
          <cell r="D72" t="str">
            <v>NY</v>
          </cell>
          <cell r="E72" t="str">
            <v>Không hợp nhất</v>
          </cell>
          <cell r="F72" t="str">
            <v>11000</v>
          </cell>
          <cell r="G72">
            <v>3150747</v>
          </cell>
          <cell r="H72">
            <v>0</v>
          </cell>
          <cell r="I72">
            <v>3150747</v>
          </cell>
          <cell r="J72" t="str">
            <v>qlny_dohuong, qlny_duylich, qlny_hongnhung, qlny_thanhha</v>
          </cell>
          <cell r="K72" t="str">
            <v>Công bố</v>
          </cell>
          <cell r="L72">
            <v>40548</v>
          </cell>
          <cell r="M72" t="str">
            <v>Bình thường</v>
          </cell>
          <cell r="N72" t="str">
            <v>Co phieu</v>
          </cell>
        </row>
        <row r="73">
          <cell r="C73" t="str">
            <v>BSD</v>
          </cell>
          <cell r="D73" t="str">
            <v>UC</v>
          </cell>
          <cell r="E73" t="str">
            <v>Không hợp nhất</v>
          </cell>
          <cell r="F73" t="str">
            <v>06000</v>
          </cell>
          <cell r="G73">
            <v>3000000</v>
          </cell>
          <cell r="H73">
            <v>0</v>
          </cell>
          <cell r="I73">
            <v>3000000</v>
          </cell>
          <cell r="J73" t="str">
            <v>qlny_quanglong, qlny_thedat</v>
          </cell>
          <cell r="K73" t="str">
            <v>Công bố</v>
          </cell>
          <cell r="L73">
            <v>42853</v>
          </cell>
          <cell r="M73" t="str">
            <v>Bình thường</v>
          </cell>
          <cell r="N73" t="str">
            <v>Co phieu</v>
          </cell>
        </row>
        <row r="74">
          <cell r="C74" t="str">
            <v>BSG</v>
          </cell>
          <cell r="D74" t="str">
            <v>UC</v>
          </cell>
          <cell r="E74" t="str">
            <v>Không hợp nhất</v>
          </cell>
          <cell r="F74" t="str">
            <v>05000</v>
          </cell>
          <cell r="G74">
            <v>60000000</v>
          </cell>
          <cell r="H74">
            <v>0</v>
          </cell>
          <cell r="I74">
            <v>60000000</v>
          </cell>
          <cell r="J74" t="str">
            <v>qlny_quanglong, qlny_tuananh</v>
          </cell>
          <cell r="K74" t="str">
            <v>Công bố</v>
          </cell>
          <cell r="L74">
            <v>42695</v>
          </cell>
          <cell r="M74" t="str">
            <v>Bình thường</v>
          </cell>
          <cell r="N74" t="str">
            <v>Co phieu</v>
          </cell>
        </row>
        <row r="75">
          <cell r="C75" t="str">
            <v>BSL</v>
          </cell>
          <cell r="D75" t="str">
            <v>UC</v>
          </cell>
          <cell r="E75" t="str">
            <v>Không hợp nhất</v>
          </cell>
          <cell r="F75" t="str">
            <v>03000</v>
          </cell>
          <cell r="G75">
            <v>45000000</v>
          </cell>
          <cell r="H75">
            <v>0</v>
          </cell>
          <cell r="I75">
            <v>45000000</v>
          </cell>
          <cell r="J75" t="str">
            <v>qlny_quanglong, qlny_tuananh</v>
          </cell>
          <cell r="K75" t="str">
            <v>Công bố</v>
          </cell>
          <cell r="L75">
            <v>42902</v>
          </cell>
          <cell r="M75" t="str">
            <v>Bình thường</v>
          </cell>
          <cell r="N75" t="str">
            <v>Co phieu</v>
          </cell>
        </row>
        <row r="76">
          <cell r="C76" t="str">
            <v>BSP</v>
          </cell>
          <cell r="D76" t="str">
            <v>UC</v>
          </cell>
          <cell r="E76" t="str">
            <v>Không hợp nhất</v>
          </cell>
          <cell r="F76">
            <v>0</v>
          </cell>
          <cell r="G76">
            <v>12500000</v>
          </cell>
          <cell r="H76">
            <v>0</v>
          </cell>
          <cell r="I76">
            <v>12500000</v>
          </cell>
          <cell r="J76" t="str">
            <v>qlny_quanglong, qlny_tuananh</v>
          </cell>
          <cell r="K76" t="str">
            <v>Công bố</v>
          </cell>
          <cell r="L76">
            <v>42592</v>
          </cell>
          <cell r="M76" t="str">
            <v>Bình thường</v>
          </cell>
          <cell r="N76" t="str">
            <v>Co phieu</v>
          </cell>
        </row>
        <row r="77">
          <cell r="C77" t="str">
            <v>BSQ</v>
          </cell>
          <cell r="D77" t="str">
            <v>UC</v>
          </cell>
          <cell r="E77" t="str">
            <v>Không hợp nhất</v>
          </cell>
          <cell r="F77" t="str">
            <v>03000</v>
          </cell>
          <cell r="G77">
            <v>45000000</v>
          </cell>
          <cell r="H77">
            <v>0</v>
          </cell>
          <cell r="I77">
            <v>45000000</v>
          </cell>
          <cell r="J77" t="str">
            <v>qlny_quanglong, qlny_tuananh</v>
          </cell>
          <cell r="K77" t="str">
            <v>Công bố</v>
          </cell>
          <cell r="L77">
            <v>42794</v>
          </cell>
          <cell r="M77" t="str">
            <v>Bình thường</v>
          </cell>
          <cell r="N77" t="str">
            <v>Co phieu</v>
          </cell>
        </row>
        <row r="78">
          <cell r="C78" t="str">
            <v>BST</v>
          </cell>
          <cell r="D78" t="str">
            <v>NY</v>
          </cell>
          <cell r="E78" t="str">
            <v>Không hợp nhất</v>
          </cell>
          <cell r="F78" t="str">
            <v>06000</v>
          </cell>
          <cell r="G78">
            <v>1100000</v>
          </cell>
          <cell r="H78">
            <v>0</v>
          </cell>
          <cell r="I78">
            <v>1100000</v>
          </cell>
          <cell r="J78" t="str">
            <v>qlny_dohuong, qlny_duylich, qlny_hongnhung, qlny_thanhha</v>
          </cell>
          <cell r="K78" t="str">
            <v>Công bố</v>
          </cell>
          <cell r="L78">
            <v>39800</v>
          </cell>
          <cell r="M78" t="str">
            <v>Bình thường</v>
          </cell>
          <cell r="N78" t="str">
            <v>Co phieu</v>
          </cell>
        </row>
        <row r="79">
          <cell r="C79" t="str">
            <v>BT1</v>
          </cell>
          <cell r="D79" t="str">
            <v>UC</v>
          </cell>
          <cell r="E79" t="str">
            <v>Không hợp nhất</v>
          </cell>
          <cell r="F79">
            <v>0</v>
          </cell>
          <cell r="G79">
            <v>5250000</v>
          </cell>
          <cell r="H79">
            <v>0</v>
          </cell>
          <cell r="I79">
            <v>5250000</v>
          </cell>
          <cell r="J79" t="str">
            <v>qlny_quanglong, qlny_thedat</v>
          </cell>
          <cell r="K79" t="str">
            <v>Công bố</v>
          </cell>
          <cell r="L79">
            <v>42683</v>
          </cell>
          <cell r="M79" t="str">
            <v>Bình thường</v>
          </cell>
          <cell r="N79" t="str">
            <v>Co phieu</v>
          </cell>
        </row>
        <row r="80">
          <cell r="C80" t="str">
            <v>BT6</v>
          </cell>
          <cell r="D80" t="str">
            <v>UC</v>
          </cell>
          <cell r="E80" t="str">
            <v>Không hợp nhất</v>
          </cell>
          <cell r="F80" t="str">
            <v>03000</v>
          </cell>
          <cell r="G80">
            <v>32993550</v>
          </cell>
          <cell r="H80">
            <v>0</v>
          </cell>
          <cell r="I80">
            <v>32993550</v>
          </cell>
          <cell r="J80" t="str">
            <v>qlny_quanglong, qlny_tuananh</v>
          </cell>
          <cell r="K80" t="str">
            <v>Công bố</v>
          </cell>
          <cell r="L80">
            <v>42800</v>
          </cell>
          <cell r="M80" t="str">
            <v>Bình thường</v>
          </cell>
          <cell r="N80" t="str">
            <v>Co phieu</v>
          </cell>
        </row>
        <row r="81">
          <cell r="C81" t="str">
            <v>BTB</v>
          </cell>
          <cell r="D81" t="str">
            <v>UC</v>
          </cell>
          <cell r="E81" t="str">
            <v>Không hợp nhất</v>
          </cell>
          <cell r="F81" t="str">
            <v>03000</v>
          </cell>
          <cell r="G81">
            <v>7691226</v>
          </cell>
          <cell r="H81">
            <v>0</v>
          </cell>
          <cell r="I81">
            <v>7691226</v>
          </cell>
          <cell r="J81" t="str">
            <v>qlny_quanglong, qlny_thedat</v>
          </cell>
          <cell r="K81" t="str">
            <v>Công bố</v>
          </cell>
          <cell r="L81">
            <v>42747</v>
          </cell>
          <cell r="M81" t="str">
            <v>Bình thường</v>
          </cell>
          <cell r="N81" t="str">
            <v>Co phieu</v>
          </cell>
        </row>
        <row r="82">
          <cell r="C82" t="str">
            <v>BTC</v>
          </cell>
          <cell r="D82" t="str">
            <v>UC</v>
          </cell>
          <cell r="E82" t="str">
            <v>Không hợp nhất</v>
          </cell>
          <cell r="F82">
            <v>0</v>
          </cell>
          <cell r="G82">
            <v>1429103</v>
          </cell>
          <cell r="H82">
            <v>0</v>
          </cell>
          <cell r="I82">
            <v>1429103</v>
          </cell>
          <cell r="J82" t="str">
            <v>qlny_quanglong, qlny_thedat</v>
          </cell>
          <cell r="K82" t="str">
            <v>Công bố</v>
          </cell>
          <cell r="L82">
            <v>40022</v>
          </cell>
          <cell r="M82" t="str">
            <v>Bình thường</v>
          </cell>
          <cell r="N82" t="str">
            <v>Co phieu</v>
          </cell>
        </row>
        <row r="83">
          <cell r="C83" t="str">
            <v>BTD</v>
          </cell>
          <cell r="D83" t="str">
            <v>UC</v>
          </cell>
          <cell r="E83" t="str">
            <v>Hợp nhất</v>
          </cell>
          <cell r="F83" t="str">
            <v>03000</v>
          </cell>
          <cell r="G83">
            <v>6414100</v>
          </cell>
          <cell r="H83">
            <v>1809</v>
          </cell>
          <cell r="I83">
            <v>6412291</v>
          </cell>
          <cell r="J83" t="str">
            <v>qlny_quanglong, qlny_thedat</v>
          </cell>
          <cell r="K83" t="str">
            <v>Công bố</v>
          </cell>
          <cell r="L83">
            <v>42796</v>
          </cell>
          <cell r="M83" t="str">
            <v>Bình thường</v>
          </cell>
          <cell r="N83" t="str">
            <v>Co phieu</v>
          </cell>
        </row>
        <row r="84">
          <cell r="C84" t="str">
            <v>BTG</v>
          </cell>
          <cell r="D84" t="str">
            <v>UC</v>
          </cell>
          <cell r="E84" t="str">
            <v>Không hợp nhất</v>
          </cell>
          <cell r="F84">
            <v>0</v>
          </cell>
          <cell r="G84">
            <v>1190000</v>
          </cell>
          <cell r="H84">
            <v>0</v>
          </cell>
          <cell r="I84">
            <v>1190000</v>
          </cell>
          <cell r="J84" t="str">
            <v>qlny_quanglong, qlny_thedat</v>
          </cell>
          <cell r="K84" t="str">
            <v>Công bố</v>
          </cell>
          <cell r="L84">
            <v>40261</v>
          </cell>
          <cell r="M84" t="str">
            <v>Bình thường</v>
          </cell>
          <cell r="N84" t="str">
            <v>Co phieu</v>
          </cell>
        </row>
        <row r="85">
          <cell r="C85" t="str">
            <v>BTH</v>
          </cell>
          <cell r="D85" t="str">
            <v>NY</v>
          </cell>
          <cell r="E85" t="str">
            <v>Không hợp nhất</v>
          </cell>
          <cell r="F85" t="str">
            <v>03000</v>
          </cell>
          <cell r="G85">
            <v>3500000</v>
          </cell>
          <cell r="H85">
            <v>0</v>
          </cell>
          <cell r="I85">
            <v>3500000</v>
          </cell>
          <cell r="J85">
            <v>0</v>
          </cell>
          <cell r="K85" t="str">
            <v>Công bố</v>
          </cell>
          <cell r="L85">
            <v>39451</v>
          </cell>
          <cell r="M85" t="str">
            <v>Hủy bắt buộc</v>
          </cell>
          <cell r="N85" t="str">
            <v>Co phieu</v>
          </cell>
        </row>
        <row r="86">
          <cell r="C86" t="str">
            <v>BTR</v>
          </cell>
          <cell r="D86" t="str">
            <v>UC</v>
          </cell>
          <cell r="E86" t="str">
            <v>Không hợp nhất</v>
          </cell>
          <cell r="F86">
            <v>0</v>
          </cell>
          <cell r="G86">
            <v>1850000</v>
          </cell>
          <cell r="H86">
            <v>0</v>
          </cell>
          <cell r="I86">
            <v>1850000</v>
          </cell>
          <cell r="J86" t="str">
            <v>qlny_quanglong, qlny_thedat</v>
          </cell>
          <cell r="K86" t="str">
            <v>Công bố</v>
          </cell>
          <cell r="L86">
            <v>42608</v>
          </cell>
          <cell r="M86" t="str">
            <v>Bình thường</v>
          </cell>
          <cell r="N86" t="str">
            <v>Co phieu</v>
          </cell>
        </row>
        <row r="87">
          <cell r="C87" t="str">
            <v>BTS</v>
          </cell>
          <cell r="D87" t="str">
            <v>NY</v>
          </cell>
          <cell r="E87" t="str">
            <v>Không hợp nhất</v>
          </cell>
          <cell r="F87" t="str">
            <v>03000</v>
          </cell>
          <cell r="G87">
            <v>109056192</v>
          </cell>
          <cell r="H87">
            <v>0</v>
          </cell>
          <cell r="I87">
            <v>109056192</v>
          </cell>
          <cell r="J87" t="str">
            <v>qlny_dinhduong, qlny_haivan, qlny_vanhoc, qlny_xuanduc</v>
          </cell>
          <cell r="K87" t="str">
            <v>Công bố</v>
          </cell>
          <cell r="L87">
            <v>39056</v>
          </cell>
          <cell r="M87" t="str">
            <v>Bình thường</v>
          </cell>
          <cell r="N87" t="str">
            <v>Co phieu</v>
          </cell>
        </row>
        <row r="88">
          <cell r="C88" t="str">
            <v>BTU</v>
          </cell>
          <cell r="D88" t="str">
            <v>UC</v>
          </cell>
          <cell r="E88" t="str">
            <v>Không hợp nhất</v>
          </cell>
          <cell r="F88" t="str">
            <v>03000</v>
          </cell>
          <cell r="G88">
            <v>3600000</v>
          </cell>
          <cell r="H88">
            <v>0</v>
          </cell>
          <cell r="I88">
            <v>3600000</v>
          </cell>
          <cell r="J88" t="str">
            <v>qlny_quanglong, qlny_thedat</v>
          </cell>
          <cell r="K88" t="str">
            <v>Công bố</v>
          </cell>
          <cell r="L88">
            <v>42440</v>
          </cell>
          <cell r="M88" t="str">
            <v>Bình thường</v>
          </cell>
          <cell r="N88" t="str">
            <v>Co phieu</v>
          </cell>
        </row>
        <row r="89">
          <cell r="C89" t="str">
            <v>BTV</v>
          </cell>
          <cell r="D89" t="str">
            <v>UC</v>
          </cell>
          <cell r="E89" t="str">
            <v>Hợp nhất</v>
          </cell>
          <cell r="F89">
            <v>0</v>
          </cell>
          <cell r="G89">
            <v>25000000</v>
          </cell>
          <cell r="H89">
            <v>0</v>
          </cell>
          <cell r="I89">
            <v>25000000</v>
          </cell>
          <cell r="J89" t="str">
            <v>qlny_quanglong, qlny_tuananh</v>
          </cell>
          <cell r="K89" t="str">
            <v>Công bố</v>
          </cell>
          <cell r="L89">
            <v>42797</v>
          </cell>
          <cell r="M89" t="str">
            <v>Bình thường</v>
          </cell>
          <cell r="N89" t="str">
            <v>Co phieu</v>
          </cell>
        </row>
        <row r="90">
          <cell r="C90" t="str">
            <v>BTW</v>
          </cell>
          <cell r="D90" t="str">
            <v>UC</v>
          </cell>
          <cell r="E90" t="str">
            <v>Không hợp nhất</v>
          </cell>
          <cell r="F90">
            <v>0</v>
          </cell>
          <cell r="G90">
            <v>9360000</v>
          </cell>
          <cell r="H90">
            <v>0</v>
          </cell>
          <cell r="I90">
            <v>9360000</v>
          </cell>
          <cell r="J90" t="str">
            <v>qlny_quanglong, qlny_thedat</v>
          </cell>
          <cell r="K90" t="str">
            <v>Công bố</v>
          </cell>
          <cell r="L90">
            <v>40241</v>
          </cell>
          <cell r="M90" t="str">
            <v>Bình thường</v>
          </cell>
          <cell r="N90" t="str">
            <v>Co phieu</v>
          </cell>
        </row>
        <row r="91">
          <cell r="C91" t="str">
            <v>BVG</v>
          </cell>
          <cell r="D91" t="str">
            <v>UC</v>
          </cell>
          <cell r="E91" t="str">
            <v>Hợp nhất</v>
          </cell>
          <cell r="F91" t="str">
            <v>03000</v>
          </cell>
          <cell r="G91">
            <v>9750948</v>
          </cell>
          <cell r="H91">
            <v>0</v>
          </cell>
          <cell r="I91">
            <v>9750948</v>
          </cell>
          <cell r="J91" t="str">
            <v>qlny_quanglong, qlny_thedat</v>
          </cell>
          <cell r="K91" t="str">
            <v>Công bố</v>
          </cell>
          <cell r="L91">
            <v>42328</v>
          </cell>
          <cell r="M91" t="str">
            <v>Bình thường</v>
          </cell>
          <cell r="N91" t="str">
            <v>Co phieu</v>
          </cell>
        </row>
        <row r="92">
          <cell r="C92" t="str">
            <v>BVN</v>
          </cell>
          <cell r="D92" t="str">
            <v>UC</v>
          </cell>
          <cell r="E92" t="str">
            <v>Hợp nhất</v>
          </cell>
          <cell r="F92">
            <v>0</v>
          </cell>
          <cell r="G92">
            <v>5000000</v>
          </cell>
          <cell r="H92">
            <v>0</v>
          </cell>
          <cell r="I92">
            <v>5000000</v>
          </cell>
          <cell r="J92" t="str">
            <v>qlny_quanglong, qlny_thedat</v>
          </cell>
          <cell r="K92" t="str">
            <v>Công bố</v>
          </cell>
          <cell r="L92">
            <v>40827</v>
          </cell>
          <cell r="M92" t="str">
            <v>Bình thường</v>
          </cell>
          <cell r="N92" t="str">
            <v>Co phieu</v>
          </cell>
        </row>
        <row r="93">
          <cell r="C93" t="str">
            <v>BVS</v>
          </cell>
          <cell r="D93" t="str">
            <v>NY</v>
          </cell>
          <cell r="E93" t="str">
            <v>Không hợp nhất</v>
          </cell>
          <cell r="F93" t="str">
            <v>10000</v>
          </cell>
          <cell r="G93">
            <v>72233937</v>
          </cell>
          <cell r="H93">
            <v>15200</v>
          </cell>
          <cell r="I93">
            <v>72218737</v>
          </cell>
          <cell r="J93" t="str">
            <v>qlny_dohuong, qlny_duylich, qlny_hongnhung, qlny_thanhha</v>
          </cell>
          <cell r="K93" t="str">
            <v>Công bố</v>
          </cell>
          <cell r="L93">
            <v>39069</v>
          </cell>
          <cell r="M93" t="str">
            <v>Bình thường</v>
          </cell>
          <cell r="N93" t="str">
            <v>Co phieu</v>
          </cell>
        </row>
        <row r="94">
          <cell r="C94" t="str">
            <v>BWA</v>
          </cell>
          <cell r="D94" t="str">
            <v>UC</v>
          </cell>
          <cell r="E94" t="str">
            <v>Không hợp nhất</v>
          </cell>
          <cell r="F94">
            <v>0</v>
          </cell>
          <cell r="G94">
            <v>2700000</v>
          </cell>
          <cell r="H94">
            <v>0</v>
          </cell>
          <cell r="I94">
            <v>2700000</v>
          </cell>
          <cell r="J94" t="str">
            <v>qlny_quanglong, qlny_thedat</v>
          </cell>
          <cell r="K94" t="str">
            <v>Công bố</v>
          </cell>
          <cell r="L94">
            <v>40343</v>
          </cell>
          <cell r="M94" t="str">
            <v>Bình thường</v>
          </cell>
          <cell r="N94" t="str">
            <v>Co phieu</v>
          </cell>
        </row>
        <row r="95">
          <cell r="C95" t="str">
            <v>BXD</v>
          </cell>
          <cell r="D95" t="str">
            <v>UC</v>
          </cell>
          <cell r="E95" t="str">
            <v>Không hợp nhất</v>
          </cell>
          <cell r="F95">
            <v>0</v>
          </cell>
          <cell r="G95">
            <v>1736500</v>
          </cell>
          <cell r="H95">
            <v>0</v>
          </cell>
          <cell r="I95">
            <v>1736500</v>
          </cell>
          <cell r="J95">
            <v>0</v>
          </cell>
          <cell r="K95" t="str">
            <v>Công bố</v>
          </cell>
          <cell r="L95">
            <v>40430</v>
          </cell>
          <cell r="M95" t="str">
            <v>Hủy bắt buộc</v>
          </cell>
          <cell r="N95" t="str">
            <v>Co phieu</v>
          </cell>
        </row>
        <row r="96">
          <cell r="C96" t="str">
            <v>BXH</v>
          </cell>
          <cell r="D96" t="str">
            <v>NY</v>
          </cell>
          <cell r="E96" t="str">
            <v>Không hợp nhất</v>
          </cell>
          <cell r="F96" t="str">
            <v>03000</v>
          </cell>
          <cell r="G96">
            <v>3012040</v>
          </cell>
          <cell r="H96">
            <v>0</v>
          </cell>
          <cell r="I96">
            <v>3012040</v>
          </cell>
          <cell r="J96" t="str">
            <v>qlny_dohuong, qlny_duylich, qlny_hongnhung, qlny_thanhha</v>
          </cell>
          <cell r="K96" t="str">
            <v>Công bố</v>
          </cell>
          <cell r="L96">
            <v>40142</v>
          </cell>
          <cell r="M96" t="str">
            <v>Bình thường</v>
          </cell>
          <cell r="N96" t="str">
            <v>Co phieu</v>
          </cell>
        </row>
        <row r="97">
          <cell r="C97" t="str">
            <v>C12</v>
          </cell>
          <cell r="D97" t="str">
            <v>UC</v>
          </cell>
          <cell r="E97" t="str">
            <v>Không hợp nhất</v>
          </cell>
          <cell r="F97">
            <v>0</v>
          </cell>
          <cell r="G97">
            <v>4850000</v>
          </cell>
          <cell r="H97">
            <v>0</v>
          </cell>
          <cell r="I97">
            <v>4850000</v>
          </cell>
          <cell r="J97" t="str">
            <v>qlny_quanglong, qlny_thedat</v>
          </cell>
          <cell r="K97" t="str">
            <v>Công bố</v>
          </cell>
          <cell r="L97">
            <v>42730</v>
          </cell>
          <cell r="M97" t="str">
            <v>Bình thường</v>
          </cell>
          <cell r="N97" t="str">
            <v>Co phieu</v>
          </cell>
        </row>
        <row r="98">
          <cell r="C98" t="str">
            <v>C21</v>
          </cell>
          <cell r="D98" t="str">
            <v>UC</v>
          </cell>
          <cell r="E98" t="str">
            <v>Hợp nhất</v>
          </cell>
          <cell r="F98" t="str">
            <v>11000</v>
          </cell>
          <cell r="G98">
            <v>19336371</v>
          </cell>
          <cell r="H98">
            <v>5799896</v>
          </cell>
          <cell r="I98">
            <v>13536475</v>
          </cell>
          <cell r="J98" t="str">
            <v>qlny_quanglong, qlny_tuananh</v>
          </cell>
          <cell r="K98" t="str">
            <v>Công bố</v>
          </cell>
          <cell r="L98">
            <v>42675</v>
          </cell>
          <cell r="M98" t="str">
            <v>Bình thường</v>
          </cell>
          <cell r="N98" t="str">
            <v>Co phieu</v>
          </cell>
        </row>
        <row r="99">
          <cell r="C99" t="str">
            <v>C32</v>
          </cell>
          <cell r="D99" t="str">
            <v>UC</v>
          </cell>
          <cell r="E99" t="str">
            <v>Không hợp nhất</v>
          </cell>
          <cell r="F99">
            <v>0</v>
          </cell>
          <cell r="G99">
            <v>11200000</v>
          </cell>
          <cell r="H99">
            <v>0</v>
          </cell>
          <cell r="I99">
            <v>11200000</v>
          </cell>
          <cell r="J99">
            <v>0</v>
          </cell>
          <cell r="K99" t="str">
            <v>Công bố</v>
          </cell>
          <cell r="L99">
            <v>40464</v>
          </cell>
          <cell r="M99" t="str">
            <v>Hủy tự nguyện</v>
          </cell>
          <cell r="N99" t="str">
            <v>Co phieu</v>
          </cell>
        </row>
        <row r="100">
          <cell r="C100" t="str">
            <v>C36</v>
          </cell>
          <cell r="D100" t="str">
            <v>UC</v>
          </cell>
          <cell r="E100" t="str">
            <v>Không hợp nhất</v>
          </cell>
          <cell r="F100" t="str">
            <v>04000</v>
          </cell>
          <cell r="G100">
            <v>1123500</v>
          </cell>
          <cell r="H100">
            <v>0</v>
          </cell>
          <cell r="I100">
            <v>1123500</v>
          </cell>
          <cell r="J100" t="str">
            <v>qlny_quanglong, qlny_thedat</v>
          </cell>
          <cell r="K100" t="str">
            <v>Công bố</v>
          </cell>
          <cell r="L100">
            <v>42886</v>
          </cell>
          <cell r="M100" t="str">
            <v>Bình thường</v>
          </cell>
          <cell r="N100" t="str">
            <v>Co phieu</v>
          </cell>
        </row>
        <row r="101">
          <cell r="C101" t="str">
            <v>C69</v>
          </cell>
          <cell r="D101" t="str">
            <v>NY</v>
          </cell>
          <cell r="E101" t="str">
            <v>Không hợp nhất</v>
          </cell>
          <cell r="F101">
            <v>0</v>
          </cell>
          <cell r="G101">
            <v>5000000</v>
          </cell>
          <cell r="H101">
            <v>867000</v>
          </cell>
          <cell r="I101">
            <v>4133000</v>
          </cell>
          <cell r="J101" t="str">
            <v>qlny_dohuong, qlny_duylich, qlny_hongnhung, qlny_thanhha</v>
          </cell>
          <cell r="K101" t="str">
            <v>Công bố</v>
          </cell>
          <cell r="L101">
            <v>42846</v>
          </cell>
          <cell r="M101" t="str">
            <v>Bình thường</v>
          </cell>
          <cell r="N101" t="str">
            <v>Co phieu</v>
          </cell>
        </row>
        <row r="102">
          <cell r="C102" t="str">
            <v>C71</v>
          </cell>
          <cell r="D102" t="str">
            <v>UC</v>
          </cell>
          <cell r="E102" t="str">
            <v>Không hợp nhất</v>
          </cell>
          <cell r="F102">
            <v>0</v>
          </cell>
          <cell r="G102">
            <v>5000000</v>
          </cell>
          <cell r="H102">
            <v>0</v>
          </cell>
          <cell r="I102">
            <v>5000000</v>
          </cell>
          <cell r="J102" t="str">
            <v>qlny_quanglong, qlny_thedat</v>
          </cell>
          <cell r="K102" t="str">
            <v>Công bố</v>
          </cell>
          <cell r="L102">
            <v>42219</v>
          </cell>
          <cell r="M102" t="str">
            <v>Bình thường</v>
          </cell>
          <cell r="N102" t="str">
            <v>Co phieu</v>
          </cell>
        </row>
        <row r="103">
          <cell r="C103" t="str">
            <v>C92</v>
          </cell>
          <cell r="D103" t="str">
            <v>NY</v>
          </cell>
          <cell r="E103" t="str">
            <v>Không hợp nhất</v>
          </cell>
          <cell r="F103" t="str">
            <v>04000</v>
          </cell>
          <cell r="G103">
            <v>5312920</v>
          </cell>
          <cell r="H103">
            <v>0</v>
          </cell>
          <cell r="I103">
            <v>5312920</v>
          </cell>
          <cell r="J103" t="str">
            <v>qlny_dohuong, qlny_duylich, qlny_hongnhung, qlny_thanhha</v>
          </cell>
          <cell r="K103" t="str">
            <v>Công bố</v>
          </cell>
          <cell r="L103">
            <v>39405</v>
          </cell>
          <cell r="M103" t="str">
            <v>Bình thường</v>
          </cell>
          <cell r="N103" t="str">
            <v>Co phieu</v>
          </cell>
        </row>
        <row r="104">
          <cell r="C104" t="str">
            <v>CAD</v>
          </cell>
          <cell r="D104" t="str">
            <v>UC</v>
          </cell>
          <cell r="E104" t="str">
            <v>Không hợp nhất</v>
          </cell>
          <cell r="F104">
            <v>0</v>
          </cell>
          <cell r="G104">
            <v>20799927</v>
          </cell>
          <cell r="H104">
            <v>0</v>
          </cell>
          <cell r="I104">
            <v>20799927</v>
          </cell>
          <cell r="J104" t="str">
            <v>qlny_quanglong, qlny_tuananh</v>
          </cell>
          <cell r="K104" t="str">
            <v>Công bố</v>
          </cell>
          <cell r="L104">
            <v>41214</v>
          </cell>
          <cell r="M104" t="str">
            <v>Hạn chế giao dịch</v>
          </cell>
          <cell r="N104" t="str">
            <v>Co phieu</v>
          </cell>
        </row>
        <row r="105">
          <cell r="C105" t="str">
            <v>CAN</v>
          </cell>
          <cell r="D105" t="str">
            <v>NY</v>
          </cell>
          <cell r="E105" t="str">
            <v>Hợp nhất</v>
          </cell>
          <cell r="F105" t="str">
            <v>03000</v>
          </cell>
          <cell r="G105">
            <v>5000000</v>
          </cell>
          <cell r="H105">
            <v>0</v>
          </cell>
          <cell r="I105">
            <v>5000000</v>
          </cell>
          <cell r="J105" t="str">
            <v>qlny_dohuong, qlny_duylich, qlny_hongnhung, qlny_thanhha</v>
          </cell>
          <cell r="K105" t="str">
            <v>Công bố</v>
          </cell>
          <cell r="L105">
            <v>39976</v>
          </cell>
          <cell r="M105" t="str">
            <v>Bình thường</v>
          </cell>
          <cell r="N105" t="str">
            <v>Co phieu</v>
          </cell>
        </row>
        <row r="106">
          <cell r="C106" t="str">
            <v>CAP</v>
          </cell>
          <cell r="D106" t="str">
            <v>NY</v>
          </cell>
          <cell r="E106" t="str">
            <v>Không hợp nhất</v>
          </cell>
          <cell r="F106" t="str">
            <v>03000</v>
          </cell>
          <cell r="G106">
            <v>4760088</v>
          </cell>
          <cell r="H106">
            <v>0</v>
          </cell>
          <cell r="I106">
            <v>4760088</v>
          </cell>
          <cell r="J106" t="str">
            <v>qlny_dohuong, qlny_duylich, qlny_hongnhung, qlny_thanhha</v>
          </cell>
          <cell r="K106" t="str">
            <v>Công bố</v>
          </cell>
          <cell r="L106">
            <v>39456</v>
          </cell>
          <cell r="M106" t="str">
            <v>Bình thường</v>
          </cell>
          <cell r="N106" t="str">
            <v>Co phieu</v>
          </cell>
        </row>
        <row r="107">
          <cell r="C107" t="str">
            <v>CBS</v>
          </cell>
          <cell r="D107" t="str">
            <v>UC</v>
          </cell>
          <cell r="E107" t="str">
            <v>Không hợp nhất</v>
          </cell>
          <cell r="F107" t="str">
            <v>03000</v>
          </cell>
          <cell r="G107">
            <v>2520000</v>
          </cell>
          <cell r="H107">
            <v>0</v>
          </cell>
          <cell r="I107">
            <v>2520000</v>
          </cell>
          <cell r="J107" t="str">
            <v>qlny_quanglong, qlny_thedat</v>
          </cell>
          <cell r="K107" t="str">
            <v>Công bố</v>
          </cell>
          <cell r="L107">
            <v>42906</v>
          </cell>
          <cell r="M107" t="str">
            <v>Bình thường</v>
          </cell>
          <cell r="N107" t="str">
            <v>Co phieu</v>
          </cell>
        </row>
        <row r="108">
          <cell r="C108" t="str">
            <v>CCM</v>
          </cell>
          <cell r="D108" t="str">
            <v>NY</v>
          </cell>
          <cell r="E108" t="str">
            <v>Hợp nhất</v>
          </cell>
          <cell r="F108" t="str">
            <v>03000</v>
          </cell>
          <cell r="G108">
            <v>4600000</v>
          </cell>
          <cell r="H108">
            <v>4</v>
          </cell>
          <cell r="I108">
            <v>4599996</v>
          </cell>
          <cell r="J108" t="str">
            <v>qlny_dohuong, qlny_duylich, qlny_hongnhung, qlny_thanhha</v>
          </cell>
          <cell r="K108" t="str">
            <v>Công bố</v>
          </cell>
          <cell r="L108">
            <v>39709</v>
          </cell>
          <cell r="M108" t="str">
            <v>Bình thường</v>
          </cell>
          <cell r="N108" t="str">
            <v>Co phieu</v>
          </cell>
        </row>
        <row r="109">
          <cell r="C109" t="str">
            <v>CCP</v>
          </cell>
          <cell r="D109" t="str">
            <v>UC</v>
          </cell>
          <cell r="E109" t="str">
            <v>Không hợp nhất</v>
          </cell>
          <cell r="F109" t="str">
            <v>05000</v>
          </cell>
          <cell r="G109">
            <v>2400000</v>
          </cell>
          <cell r="H109">
            <v>0</v>
          </cell>
          <cell r="I109">
            <v>2400000</v>
          </cell>
          <cell r="J109" t="str">
            <v>qlny_quanglong, qlny_thedat</v>
          </cell>
          <cell r="K109" t="str">
            <v>Công bố</v>
          </cell>
          <cell r="L109">
            <v>42810</v>
          </cell>
          <cell r="M109" t="str">
            <v>Bình thường</v>
          </cell>
          <cell r="N109" t="str">
            <v>Co phieu</v>
          </cell>
        </row>
        <row r="110">
          <cell r="C110" t="str">
            <v>CCR</v>
          </cell>
          <cell r="D110" t="str">
            <v>UC</v>
          </cell>
          <cell r="E110" t="str">
            <v>Hợp nhất</v>
          </cell>
          <cell r="F110">
            <v>0</v>
          </cell>
          <cell r="G110">
            <v>24501817</v>
          </cell>
          <cell r="H110">
            <v>28400</v>
          </cell>
          <cell r="I110">
            <v>24473417</v>
          </cell>
          <cell r="J110" t="str">
            <v>qlny_quanglong, qlny_tuananh</v>
          </cell>
          <cell r="K110" t="str">
            <v>Công bố</v>
          </cell>
          <cell r="L110">
            <v>42271</v>
          </cell>
          <cell r="M110" t="str">
            <v>Bình thường</v>
          </cell>
          <cell r="N110" t="str">
            <v>Co phieu</v>
          </cell>
        </row>
        <row r="111">
          <cell r="C111" t="str">
            <v>CCV</v>
          </cell>
          <cell r="D111" t="str">
            <v>UC</v>
          </cell>
          <cell r="E111" t="str">
            <v>Hợp nhất</v>
          </cell>
          <cell r="F111" t="str">
            <v>04000</v>
          </cell>
          <cell r="G111">
            <v>1800000</v>
          </cell>
          <cell r="H111">
            <v>0</v>
          </cell>
          <cell r="I111">
            <v>1800000</v>
          </cell>
          <cell r="J111" t="str">
            <v>qlny_quanglong, qlny_thedat</v>
          </cell>
          <cell r="K111" t="str">
            <v>Công bố</v>
          </cell>
          <cell r="L111">
            <v>42744</v>
          </cell>
          <cell r="M111" t="str">
            <v>Bình thường</v>
          </cell>
          <cell r="N111" t="str">
            <v>Co phieu</v>
          </cell>
        </row>
        <row r="112">
          <cell r="C112" t="str">
            <v>CDG</v>
          </cell>
          <cell r="D112" t="str">
            <v>UC</v>
          </cell>
          <cell r="E112" t="str">
            <v>Hợp nhất</v>
          </cell>
          <cell r="F112" t="str">
            <v>03000</v>
          </cell>
          <cell r="G112">
            <v>3464995</v>
          </cell>
          <cell r="H112">
            <v>84</v>
          </cell>
          <cell r="I112">
            <v>3464911</v>
          </cell>
          <cell r="J112" t="str">
            <v>qlny_quanglong, qlny_thedat</v>
          </cell>
          <cell r="K112" t="str">
            <v>Công bố</v>
          </cell>
          <cell r="L112">
            <v>42793</v>
          </cell>
          <cell r="M112" t="str">
            <v>Bình thường</v>
          </cell>
          <cell r="N112" t="str">
            <v>Co phieu</v>
          </cell>
        </row>
        <row r="113">
          <cell r="C113" t="str">
            <v>CDH</v>
          </cell>
          <cell r="D113" t="str">
            <v>UC</v>
          </cell>
          <cell r="E113" t="str">
            <v>Không hợp nhất</v>
          </cell>
          <cell r="F113" t="str">
            <v>04000</v>
          </cell>
          <cell r="G113">
            <v>2000000</v>
          </cell>
          <cell r="H113">
            <v>0</v>
          </cell>
          <cell r="I113">
            <v>2000000</v>
          </cell>
          <cell r="J113" t="str">
            <v>qlny_quanglong, qlny_thedat</v>
          </cell>
          <cell r="K113" t="str">
            <v>Công bố</v>
          </cell>
          <cell r="L113">
            <v>42544</v>
          </cell>
          <cell r="M113" t="str">
            <v>Bình thường</v>
          </cell>
          <cell r="N113" t="str">
            <v>Co phieu</v>
          </cell>
        </row>
        <row r="114">
          <cell r="C114" t="str">
            <v>CDN</v>
          </cell>
          <cell r="D114" t="str">
            <v>NY</v>
          </cell>
          <cell r="E114" t="str">
            <v>Không hợp nhất</v>
          </cell>
          <cell r="F114" t="str">
            <v>05000</v>
          </cell>
          <cell r="G114">
            <v>66000000</v>
          </cell>
          <cell r="H114">
            <v>0</v>
          </cell>
          <cell r="I114">
            <v>66000000</v>
          </cell>
          <cell r="J114" t="str">
            <v>qlny_dohuong, qlny_duylich, qlny_hongnhung, qlny_thanhha</v>
          </cell>
          <cell r="K114" t="str">
            <v>Công bố</v>
          </cell>
          <cell r="L114">
            <v>42704</v>
          </cell>
          <cell r="M114" t="str">
            <v>Bình thường</v>
          </cell>
          <cell r="N114" t="str">
            <v>Co phieu</v>
          </cell>
        </row>
        <row r="115">
          <cell r="C115" t="str">
            <v>CDR</v>
          </cell>
          <cell r="D115" t="str">
            <v>UC</v>
          </cell>
          <cell r="E115" t="str">
            <v>Không hợp nhất</v>
          </cell>
          <cell r="F115" t="str">
            <v>04000</v>
          </cell>
          <cell r="G115">
            <v>1600000</v>
          </cell>
          <cell r="H115">
            <v>0</v>
          </cell>
          <cell r="I115">
            <v>1600000</v>
          </cell>
          <cell r="J115" t="str">
            <v>qlny_quanglong, qlny_thedat</v>
          </cell>
          <cell r="K115" t="str">
            <v>Công bố</v>
          </cell>
          <cell r="L115">
            <v>42912</v>
          </cell>
          <cell r="M115" t="str">
            <v>Bình thường</v>
          </cell>
          <cell r="N115" t="str">
            <v>Co phieu</v>
          </cell>
        </row>
        <row r="116">
          <cell r="C116" t="str">
            <v>CE1</v>
          </cell>
          <cell r="D116" t="str">
            <v>UC</v>
          </cell>
          <cell r="E116" t="str">
            <v>Không hợp nhất</v>
          </cell>
          <cell r="F116" t="str">
            <v>03000</v>
          </cell>
          <cell r="G116">
            <v>6000000</v>
          </cell>
          <cell r="H116">
            <v>0</v>
          </cell>
          <cell r="I116">
            <v>6000000</v>
          </cell>
          <cell r="J116" t="str">
            <v>qlny_quanglong, qlny_thedat</v>
          </cell>
          <cell r="K116" t="str">
            <v>Công bố</v>
          </cell>
          <cell r="L116">
            <v>42835</v>
          </cell>
          <cell r="M116" t="str">
            <v>Bình thường</v>
          </cell>
          <cell r="N116" t="str">
            <v>Co phieu</v>
          </cell>
        </row>
        <row r="117">
          <cell r="C117" t="str">
            <v>CEC</v>
          </cell>
          <cell r="D117" t="str">
            <v>UC</v>
          </cell>
          <cell r="E117" t="str">
            <v>Hợp nhất</v>
          </cell>
          <cell r="F117" t="str">
            <v>02000</v>
          </cell>
          <cell r="G117">
            <v>5977036</v>
          </cell>
          <cell r="H117">
            <v>0</v>
          </cell>
          <cell r="I117">
            <v>5977036</v>
          </cell>
          <cell r="J117" t="str">
            <v>qlny_quanglong, qlny_thedat</v>
          </cell>
          <cell r="K117" t="str">
            <v>Công bố</v>
          </cell>
          <cell r="L117">
            <v>41711</v>
          </cell>
          <cell r="M117" t="str">
            <v>Bình thường</v>
          </cell>
          <cell r="N117" t="str">
            <v>Co phieu</v>
          </cell>
        </row>
        <row r="118">
          <cell r="C118" t="str">
            <v>CEG</v>
          </cell>
          <cell r="D118" t="str">
            <v>UC</v>
          </cell>
          <cell r="E118" t="str">
            <v>Không hợp nhất</v>
          </cell>
          <cell r="F118" t="str">
            <v>03000</v>
          </cell>
          <cell r="G118">
            <v>3800000</v>
          </cell>
          <cell r="H118">
            <v>0</v>
          </cell>
          <cell r="I118">
            <v>3800000</v>
          </cell>
          <cell r="J118" t="str">
            <v>qlny_quanglong, qlny_thedat</v>
          </cell>
          <cell r="K118" t="str">
            <v>Công bố</v>
          </cell>
          <cell r="L118">
            <v>42872</v>
          </cell>
          <cell r="M118" t="str">
            <v>Bình thường</v>
          </cell>
          <cell r="N118" t="str">
            <v>Co phieu</v>
          </cell>
        </row>
        <row r="119">
          <cell r="C119" t="str">
            <v>CEO</v>
          </cell>
          <cell r="D119" t="str">
            <v>NY</v>
          </cell>
          <cell r="E119" t="str">
            <v>Hợp nhất</v>
          </cell>
          <cell r="F119" t="str">
            <v>11000</v>
          </cell>
          <cell r="G119">
            <v>102935994</v>
          </cell>
          <cell r="H119">
            <v>0</v>
          </cell>
          <cell r="I119">
            <v>102935994</v>
          </cell>
          <cell r="J119" t="str">
            <v>qlny_dinhduong, qlny_haivan, qlny_vanhoc, qlny_xuanduc</v>
          </cell>
          <cell r="K119" t="str">
            <v>Công bố</v>
          </cell>
          <cell r="L119">
            <v>41911</v>
          </cell>
          <cell r="M119" t="str">
            <v>Bình thường</v>
          </cell>
          <cell r="N119" t="str">
            <v>Co phieu</v>
          </cell>
        </row>
        <row r="120">
          <cell r="C120" t="str">
            <v>CFC</v>
          </cell>
          <cell r="D120" t="str">
            <v>UC</v>
          </cell>
          <cell r="E120" t="str">
            <v>Không hợp nhất</v>
          </cell>
          <cell r="F120">
            <v>0</v>
          </cell>
          <cell r="G120">
            <v>2443680</v>
          </cell>
          <cell r="H120">
            <v>9400</v>
          </cell>
          <cell r="I120">
            <v>2434280</v>
          </cell>
          <cell r="J120" t="str">
            <v>qlny_quanglong, qlny_thedat</v>
          </cell>
          <cell r="K120" t="str">
            <v>Công bố</v>
          </cell>
          <cell r="L120">
            <v>39988</v>
          </cell>
          <cell r="M120" t="str">
            <v>Bình thường</v>
          </cell>
          <cell r="N120" t="str">
            <v>Co phieu</v>
          </cell>
        </row>
        <row r="121">
          <cell r="C121" t="str">
            <v>CGP</v>
          </cell>
          <cell r="D121" t="str">
            <v>UC</v>
          </cell>
          <cell r="E121" t="str">
            <v>Hợp nhất</v>
          </cell>
          <cell r="F121">
            <v>0</v>
          </cell>
          <cell r="G121">
            <v>10735708</v>
          </cell>
          <cell r="H121">
            <v>0</v>
          </cell>
          <cell r="I121">
            <v>10735708</v>
          </cell>
          <cell r="J121" t="str">
            <v>qlny_quanglong, qlny_thedat</v>
          </cell>
          <cell r="K121" t="str">
            <v>Công bố</v>
          </cell>
          <cell r="L121">
            <v>42303</v>
          </cell>
          <cell r="M121" t="str">
            <v>Bình thường</v>
          </cell>
          <cell r="N121" t="str">
            <v>Co phieu</v>
          </cell>
        </row>
        <row r="122">
          <cell r="C122" t="str">
            <v>CGV</v>
          </cell>
          <cell r="D122" t="str">
            <v>UC</v>
          </cell>
          <cell r="E122" t="str">
            <v>Không hợp nhất</v>
          </cell>
          <cell r="F122" t="str">
            <v>03000</v>
          </cell>
          <cell r="G122">
            <v>9499956</v>
          </cell>
          <cell r="H122">
            <v>0</v>
          </cell>
          <cell r="I122">
            <v>9499956</v>
          </cell>
          <cell r="J122" t="str">
            <v>qlny_quanglong, qlny_thedat</v>
          </cell>
          <cell r="K122" t="str">
            <v>Công bố</v>
          </cell>
          <cell r="L122">
            <v>42907</v>
          </cell>
          <cell r="M122" t="str">
            <v>Bình thường</v>
          </cell>
          <cell r="N122" t="str">
            <v>Co phieu</v>
          </cell>
        </row>
        <row r="123">
          <cell r="C123" t="str">
            <v>CH5</v>
          </cell>
          <cell r="D123" t="str">
            <v>UC</v>
          </cell>
          <cell r="E123" t="str">
            <v>Không hợp nhất</v>
          </cell>
          <cell r="F123" t="str">
            <v>04000</v>
          </cell>
          <cell r="G123">
            <v>3732450</v>
          </cell>
          <cell r="H123">
            <v>0</v>
          </cell>
          <cell r="I123">
            <v>3732450</v>
          </cell>
          <cell r="J123" t="str">
            <v>qlny_quanglong, qlny_thedat</v>
          </cell>
          <cell r="K123" t="str">
            <v>Công bố</v>
          </cell>
          <cell r="L123">
            <v>42900</v>
          </cell>
          <cell r="M123" t="str">
            <v>Bình thường</v>
          </cell>
          <cell r="N123" t="str">
            <v>Co phieu</v>
          </cell>
        </row>
        <row r="124">
          <cell r="C124" t="str">
            <v>CHC</v>
          </cell>
          <cell r="D124" t="str">
            <v>UC</v>
          </cell>
          <cell r="E124" t="str">
            <v>Không hợp nhất</v>
          </cell>
          <cell r="F124" t="str">
            <v>03000</v>
          </cell>
          <cell r="G124">
            <v>2720000</v>
          </cell>
          <cell r="H124">
            <v>0</v>
          </cell>
          <cell r="I124">
            <v>2720000</v>
          </cell>
          <cell r="J124" t="str">
            <v>qlny_quanglong, qlny_thedat</v>
          </cell>
          <cell r="K124" t="str">
            <v>Công bố</v>
          </cell>
          <cell r="L124">
            <v>42782</v>
          </cell>
          <cell r="M124" t="str">
            <v>Bình thường</v>
          </cell>
          <cell r="N124" t="str">
            <v>Co phieu</v>
          </cell>
        </row>
        <row r="125">
          <cell r="C125" t="str">
            <v>CHP</v>
          </cell>
          <cell r="D125" t="str">
            <v>NY</v>
          </cell>
          <cell r="E125" t="str">
            <v>Không hợp nhất</v>
          </cell>
          <cell r="F125" t="str">
            <v>03000</v>
          </cell>
          <cell r="G125">
            <v>125999511</v>
          </cell>
          <cell r="H125">
            <v>0</v>
          </cell>
          <cell r="I125">
            <v>125999511</v>
          </cell>
          <cell r="J125" t="str">
            <v>qlny_dinhduong, qlny_haivan, qlny_vanhoc, qlny_xuanduc</v>
          </cell>
          <cell r="K125" t="str">
            <v>Công bố</v>
          </cell>
          <cell r="L125">
            <v>41745</v>
          </cell>
          <cell r="M125" t="str">
            <v>Hủy tự nguyện</v>
          </cell>
          <cell r="N125" t="str">
            <v>Co phieu</v>
          </cell>
        </row>
        <row r="126">
          <cell r="C126" t="str">
            <v>CHS</v>
          </cell>
          <cell r="D126" t="str">
            <v>UC</v>
          </cell>
          <cell r="E126" t="str">
            <v>Không hợp nhất</v>
          </cell>
          <cell r="F126" t="str">
            <v>04000</v>
          </cell>
          <cell r="G126">
            <v>28400000</v>
          </cell>
          <cell r="H126">
            <v>0</v>
          </cell>
          <cell r="I126">
            <v>28400000</v>
          </cell>
          <cell r="J126" t="str">
            <v>qlny_quanglong, qlny_tuananh</v>
          </cell>
          <cell r="K126" t="str">
            <v>Công bố</v>
          </cell>
          <cell r="L126">
            <v>42747</v>
          </cell>
          <cell r="M126" t="str">
            <v>Bình thường</v>
          </cell>
          <cell r="N126" t="str">
            <v>Co phieu</v>
          </cell>
        </row>
        <row r="127">
          <cell r="C127" t="str">
            <v>CI5</v>
          </cell>
          <cell r="D127" t="str">
            <v>UC</v>
          </cell>
          <cell r="E127" t="str">
            <v>Không hợp nhất</v>
          </cell>
          <cell r="F127">
            <v>0</v>
          </cell>
          <cell r="G127">
            <v>2700000</v>
          </cell>
          <cell r="H127">
            <v>0</v>
          </cell>
          <cell r="I127">
            <v>2700000</v>
          </cell>
          <cell r="J127" t="str">
            <v>qlny_quanglong, qlny_thedat</v>
          </cell>
          <cell r="K127" t="str">
            <v>Công bố</v>
          </cell>
          <cell r="L127">
            <v>40725</v>
          </cell>
          <cell r="M127" t="str">
            <v>Bình thường</v>
          </cell>
          <cell r="N127" t="str">
            <v>Co phieu</v>
          </cell>
        </row>
        <row r="128">
          <cell r="C128" t="str">
            <v>CIC</v>
          </cell>
          <cell r="D128" t="str">
            <v>NY</v>
          </cell>
          <cell r="E128" t="str">
            <v>Không hợp nhất</v>
          </cell>
          <cell r="F128" t="str">
            <v>04000</v>
          </cell>
          <cell r="G128">
            <v>4635062</v>
          </cell>
          <cell r="H128">
            <v>22</v>
          </cell>
          <cell r="I128">
            <v>4635040</v>
          </cell>
          <cell r="J128">
            <v>0</v>
          </cell>
          <cell r="K128" t="str">
            <v>Công bố</v>
          </cell>
          <cell r="L128">
            <v>38746</v>
          </cell>
          <cell r="M128" t="str">
            <v>Hủy bắt buộc</v>
          </cell>
          <cell r="N128" t="str">
            <v>Co phieu</v>
          </cell>
        </row>
        <row r="129">
          <cell r="C129" t="str">
            <v>CID</v>
          </cell>
          <cell r="D129" t="str">
            <v>UC</v>
          </cell>
          <cell r="E129" t="str">
            <v>Không hợp nhất</v>
          </cell>
          <cell r="F129" t="str">
            <v>04000</v>
          </cell>
          <cell r="G129">
            <v>1082000</v>
          </cell>
          <cell r="H129">
            <v>153500</v>
          </cell>
          <cell r="I129">
            <v>928500</v>
          </cell>
          <cell r="J129" t="str">
            <v>qlny_quanglong, qlny_thedat</v>
          </cell>
          <cell r="K129" t="str">
            <v>Công bố</v>
          </cell>
          <cell r="L129">
            <v>42500</v>
          </cell>
          <cell r="M129" t="str">
            <v>Bình thường</v>
          </cell>
          <cell r="N129" t="str">
            <v>Co phieu</v>
          </cell>
        </row>
        <row r="130">
          <cell r="C130" t="str">
            <v>CJC</v>
          </cell>
          <cell r="D130" t="str">
            <v>NY</v>
          </cell>
          <cell r="E130" t="str">
            <v>Không hợp nhất</v>
          </cell>
          <cell r="F130" t="str">
            <v>03000</v>
          </cell>
          <cell r="G130">
            <v>2000000</v>
          </cell>
          <cell r="H130">
            <v>0</v>
          </cell>
          <cell r="I130">
            <v>2000000</v>
          </cell>
          <cell r="J130" t="str">
            <v>qlny_dohuong, qlny_duylich, qlny_hongnhung, qlny_thanhha</v>
          </cell>
          <cell r="K130" t="str">
            <v>Công bố</v>
          </cell>
          <cell r="L130">
            <v>39065</v>
          </cell>
          <cell r="M130" t="str">
            <v>Bình thường</v>
          </cell>
          <cell r="N130" t="str">
            <v>Co phieu</v>
          </cell>
        </row>
        <row r="131">
          <cell r="C131" t="str">
            <v>CK8</v>
          </cell>
          <cell r="D131" t="str">
            <v>UC</v>
          </cell>
          <cell r="E131" t="str">
            <v>Không hợp nhất</v>
          </cell>
          <cell r="F131" t="str">
            <v>03000</v>
          </cell>
          <cell r="G131">
            <v>3000000</v>
          </cell>
          <cell r="H131">
            <v>0</v>
          </cell>
          <cell r="I131">
            <v>3000000</v>
          </cell>
          <cell r="J131">
            <v>0</v>
          </cell>
          <cell r="K131" t="str">
            <v>Đang cập nhật thông tin</v>
          </cell>
          <cell r="L131">
            <v>0</v>
          </cell>
          <cell r="M131" t="str">
            <v>Bình thường</v>
          </cell>
          <cell r="N131" t="str">
            <v>Co phieu</v>
          </cell>
        </row>
        <row r="132">
          <cell r="C132" t="str">
            <v>CKD</v>
          </cell>
          <cell r="D132" t="str">
            <v>UC</v>
          </cell>
          <cell r="E132" t="str">
            <v>Không hợp nhất</v>
          </cell>
          <cell r="F132">
            <v>0</v>
          </cell>
          <cell r="G132">
            <v>31000000</v>
          </cell>
          <cell r="H132">
            <v>0</v>
          </cell>
          <cell r="I132">
            <v>31000000</v>
          </cell>
          <cell r="J132" t="str">
            <v>qlny_quanglong, qlny_tuananh</v>
          </cell>
          <cell r="K132" t="str">
            <v>Công bố</v>
          </cell>
          <cell r="L132">
            <v>42145</v>
          </cell>
          <cell r="M132" t="str">
            <v>Bình thường</v>
          </cell>
          <cell r="N132" t="str">
            <v>Co phieu</v>
          </cell>
        </row>
        <row r="133">
          <cell r="C133" t="str">
            <v>CKH</v>
          </cell>
          <cell r="D133" t="str">
            <v>UC</v>
          </cell>
          <cell r="E133" t="str">
            <v>Không hợp nhất</v>
          </cell>
          <cell r="F133" t="str">
            <v>03000</v>
          </cell>
          <cell r="G133">
            <v>1037626</v>
          </cell>
          <cell r="H133">
            <v>0</v>
          </cell>
          <cell r="I133">
            <v>1037626</v>
          </cell>
          <cell r="J133" t="str">
            <v>qlny_quanglong, qlny_thedat</v>
          </cell>
          <cell r="K133" t="str">
            <v>Công bố</v>
          </cell>
          <cell r="L133">
            <v>42747</v>
          </cell>
          <cell r="M133" t="str">
            <v>Bình thường</v>
          </cell>
          <cell r="N133" t="str">
            <v>Co phieu</v>
          </cell>
        </row>
        <row r="134">
          <cell r="C134" t="str">
            <v>CKV</v>
          </cell>
          <cell r="D134" t="str">
            <v>NY</v>
          </cell>
          <cell r="E134" t="str">
            <v>Không hợp nhất</v>
          </cell>
          <cell r="F134" t="str">
            <v>07000</v>
          </cell>
          <cell r="G134">
            <v>4050000</v>
          </cell>
          <cell r="H134">
            <v>81000</v>
          </cell>
          <cell r="I134">
            <v>3969000</v>
          </cell>
          <cell r="J134" t="str">
            <v>qlny_dohuong, qlny_duylich, qlny_hongnhung, qlny_thanhha</v>
          </cell>
          <cell r="K134" t="str">
            <v>Công bố</v>
          </cell>
          <cell r="L134">
            <v>40248</v>
          </cell>
          <cell r="M134" t="str">
            <v>Bình thường</v>
          </cell>
          <cell r="N134" t="str">
            <v>Co phieu</v>
          </cell>
        </row>
        <row r="135">
          <cell r="C135" t="str">
            <v>CLH</v>
          </cell>
          <cell r="D135" t="str">
            <v>NY</v>
          </cell>
          <cell r="E135" t="str">
            <v>Không hợp nhất</v>
          </cell>
          <cell r="F135" t="str">
            <v>03000</v>
          </cell>
          <cell r="G135">
            <v>10000000</v>
          </cell>
          <cell r="H135">
            <v>0</v>
          </cell>
          <cell r="I135">
            <v>10000000</v>
          </cell>
          <cell r="J135" t="str">
            <v>qlny_dohuong, qlny_duylich, qlny_hongnhung, qlny_thanhha</v>
          </cell>
          <cell r="K135" t="str">
            <v>Công bố</v>
          </cell>
          <cell r="L135">
            <v>42528</v>
          </cell>
          <cell r="M135" t="str">
            <v>Bình thường</v>
          </cell>
          <cell r="N135" t="str">
            <v>Co phieu</v>
          </cell>
        </row>
        <row r="136">
          <cell r="C136" t="str">
            <v>CLM</v>
          </cell>
          <cell r="D136" t="str">
            <v>NY</v>
          </cell>
          <cell r="E136" t="str">
            <v>Không hợp nhất</v>
          </cell>
          <cell r="F136" t="str">
            <v>02000</v>
          </cell>
          <cell r="G136">
            <v>11000000</v>
          </cell>
          <cell r="H136">
            <v>0</v>
          </cell>
          <cell r="I136">
            <v>11000000</v>
          </cell>
          <cell r="J136" t="str">
            <v>qlny_dohuong, qlny_duylich, qlny_hongnhung, qlny_thanhha</v>
          </cell>
          <cell r="K136" t="str">
            <v>Công bố</v>
          </cell>
          <cell r="L136">
            <v>42475</v>
          </cell>
          <cell r="M136" t="str">
            <v>Bình thường</v>
          </cell>
          <cell r="N136" t="str">
            <v>Co phieu</v>
          </cell>
        </row>
        <row r="137">
          <cell r="C137" t="str">
            <v>CLS</v>
          </cell>
          <cell r="D137" t="str">
            <v>UC</v>
          </cell>
          <cell r="E137" t="str">
            <v>Không hợp nhất</v>
          </cell>
          <cell r="F137">
            <v>0</v>
          </cell>
          <cell r="G137">
            <v>9000000</v>
          </cell>
          <cell r="H137">
            <v>0</v>
          </cell>
          <cell r="I137">
            <v>9000000</v>
          </cell>
          <cell r="J137">
            <v>0</v>
          </cell>
          <cell r="K137" t="str">
            <v>Công bố</v>
          </cell>
          <cell r="L137">
            <v>39988</v>
          </cell>
          <cell r="M137" t="str">
            <v>Hủy tự nguyện</v>
          </cell>
          <cell r="N137" t="str">
            <v>Co phieu</v>
          </cell>
        </row>
        <row r="138">
          <cell r="C138" t="str">
            <v>CLX</v>
          </cell>
          <cell r="D138" t="str">
            <v>UC</v>
          </cell>
          <cell r="E138" t="str">
            <v>Hợp nhất</v>
          </cell>
          <cell r="F138" t="str">
            <v>03000</v>
          </cell>
          <cell r="G138">
            <v>86600000</v>
          </cell>
          <cell r="H138">
            <v>0</v>
          </cell>
          <cell r="I138">
            <v>86600000</v>
          </cell>
          <cell r="J138" t="str">
            <v>qlny_quanglong, qlny_tuananh</v>
          </cell>
          <cell r="K138" t="str">
            <v>Công bố</v>
          </cell>
          <cell r="L138">
            <v>42795</v>
          </cell>
          <cell r="M138" t="str">
            <v>Bình thường</v>
          </cell>
          <cell r="N138" t="str">
            <v>Co phieu</v>
          </cell>
        </row>
        <row r="139">
          <cell r="C139" t="str">
            <v>CMC</v>
          </cell>
          <cell r="D139" t="str">
            <v>NY</v>
          </cell>
          <cell r="E139" t="str">
            <v>Không hợp nhất</v>
          </cell>
          <cell r="F139" t="str">
            <v>06000</v>
          </cell>
          <cell r="G139">
            <v>4561050</v>
          </cell>
          <cell r="H139">
            <v>0</v>
          </cell>
          <cell r="I139">
            <v>4561050</v>
          </cell>
          <cell r="J139" t="str">
            <v>qlny_dohuong, qlny_duylich, qlny_hongnhung, qlny_thanhha</v>
          </cell>
          <cell r="K139" t="str">
            <v>Công bố</v>
          </cell>
          <cell r="L139">
            <v>39062</v>
          </cell>
          <cell r="M139" t="str">
            <v>Bình thường</v>
          </cell>
          <cell r="N139" t="str">
            <v>Co phieu</v>
          </cell>
        </row>
        <row r="140">
          <cell r="C140" t="str">
            <v>CMF</v>
          </cell>
          <cell r="D140" t="str">
            <v>UC</v>
          </cell>
          <cell r="E140" t="str">
            <v>Không hợp nhất</v>
          </cell>
          <cell r="F140">
            <v>0</v>
          </cell>
          <cell r="G140">
            <v>8100000</v>
          </cell>
          <cell r="H140">
            <v>0</v>
          </cell>
          <cell r="I140">
            <v>8100000</v>
          </cell>
          <cell r="J140" t="str">
            <v>qlny_quanglong, qlny_thedat</v>
          </cell>
          <cell r="K140" t="str">
            <v>Công bố</v>
          </cell>
          <cell r="L140">
            <v>42704</v>
          </cell>
          <cell r="M140" t="str">
            <v>Bình thường</v>
          </cell>
          <cell r="N140" t="str">
            <v>Co phieu</v>
          </cell>
        </row>
        <row r="141">
          <cell r="C141" t="str">
            <v>CMI</v>
          </cell>
          <cell r="D141" t="str">
            <v>NY</v>
          </cell>
          <cell r="E141" t="str">
            <v>Không hợp nhất</v>
          </cell>
          <cell r="F141" t="str">
            <v>02000</v>
          </cell>
          <cell r="G141">
            <v>16000000</v>
          </cell>
          <cell r="H141">
            <v>0</v>
          </cell>
          <cell r="I141">
            <v>16000000</v>
          </cell>
          <cell r="J141" t="str">
            <v>qlny_dohuong, qlny_duylich, qlny_hongnhung, qlny_thanhha</v>
          </cell>
          <cell r="K141" t="str">
            <v>Công bố</v>
          </cell>
          <cell r="L141">
            <v>40717</v>
          </cell>
          <cell r="M141" t="str">
            <v>Cảnh báo</v>
          </cell>
          <cell r="N141" t="str">
            <v>Co phieu</v>
          </cell>
        </row>
        <row r="142">
          <cell r="C142" t="str">
            <v>CMK</v>
          </cell>
          <cell r="D142" t="str">
            <v>UC</v>
          </cell>
          <cell r="E142" t="str">
            <v>Không hợp nhất</v>
          </cell>
          <cell r="F142" t="str">
            <v>03000</v>
          </cell>
          <cell r="G142">
            <v>1432578</v>
          </cell>
          <cell r="H142">
            <v>0</v>
          </cell>
          <cell r="I142">
            <v>1432578</v>
          </cell>
          <cell r="J142" t="str">
            <v>qlny_quanglong, qlny_thedat</v>
          </cell>
          <cell r="K142" t="str">
            <v>Công bố</v>
          </cell>
          <cell r="L142">
            <v>42298</v>
          </cell>
          <cell r="M142" t="str">
            <v>Bình thường</v>
          </cell>
          <cell r="N142" t="str">
            <v>Co phieu</v>
          </cell>
        </row>
        <row r="143">
          <cell r="C143" t="str">
            <v>CMP</v>
          </cell>
          <cell r="D143" t="str">
            <v>UC</v>
          </cell>
          <cell r="E143" t="str">
            <v>Không hợp nhất</v>
          </cell>
          <cell r="F143">
            <v>0</v>
          </cell>
          <cell r="G143">
            <v>30862300</v>
          </cell>
          <cell r="H143">
            <v>0</v>
          </cell>
          <cell r="I143">
            <v>30862300</v>
          </cell>
          <cell r="J143" t="str">
            <v>qlny_quanglong, qlny_tuananh</v>
          </cell>
          <cell r="K143" t="str">
            <v>Công bố</v>
          </cell>
          <cell r="L143">
            <v>42415</v>
          </cell>
          <cell r="M143" t="str">
            <v>Bình thường</v>
          </cell>
          <cell r="N143" t="str">
            <v>Co phieu</v>
          </cell>
        </row>
        <row r="144">
          <cell r="C144" t="str">
            <v>CMS</v>
          </cell>
          <cell r="D144" t="str">
            <v>NY</v>
          </cell>
          <cell r="E144" t="str">
            <v>Hợp nhất</v>
          </cell>
          <cell r="F144" t="str">
            <v>04000</v>
          </cell>
          <cell r="G144">
            <v>17200000</v>
          </cell>
          <cell r="H144">
            <v>0</v>
          </cell>
          <cell r="I144">
            <v>17200000</v>
          </cell>
          <cell r="J144" t="str">
            <v>qlny_dohuong, qlny_duylich, qlny_hongnhung, qlny_thanhha</v>
          </cell>
          <cell r="K144" t="str">
            <v>Công bố</v>
          </cell>
          <cell r="L144">
            <v>40511</v>
          </cell>
          <cell r="M144" t="str">
            <v>Bình thường</v>
          </cell>
          <cell r="N144" t="str">
            <v>Co phieu</v>
          </cell>
        </row>
        <row r="145">
          <cell r="C145" t="str">
            <v>CMW</v>
          </cell>
          <cell r="D145" t="str">
            <v>UC</v>
          </cell>
          <cell r="E145" t="str">
            <v>Không hợp nhất</v>
          </cell>
          <cell r="F145" t="str">
            <v>03000</v>
          </cell>
          <cell r="G145">
            <v>15534900</v>
          </cell>
          <cell r="H145">
            <v>0</v>
          </cell>
          <cell r="I145">
            <v>15534900</v>
          </cell>
          <cell r="J145" t="str">
            <v>qlny_quanglong, qlny_tuananh</v>
          </cell>
          <cell r="K145" t="str">
            <v>Công bố</v>
          </cell>
          <cell r="L145">
            <v>42835</v>
          </cell>
          <cell r="M145" t="str">
            <v>Bình thường</v>
          </cell>
          <cell r="N145" t="str">
            <v>Co phieu</v>
          </cell>
        </row>
        <row r="146">
          <cell r="C146" t="str">
            <v>CNC</v>
          </cell>
          <cell r="D146" t="str">
            <v>UC</v>
          </cell>
          <cell r="E146" t="str">
            <v>Không hợp nhất</v>
          </cell>
          <cell r="F146" t="str">
            <v>08000</v>
          </cell>
          <cell r="G146">
            <v>9470357</v>
          </cell>
          <cell r="H146">
            <v>0</v>
          </cell>
          <cell r="I146">
            <v>9470357</v>
          </cell>
          <cell r="J146" t="str">
            <v>qlny_quanglong, qlny_thedat</v>
          </cell>
          <cell r="K146" t="str">
            <v>Công bố</v>
          </cell>
          <cell r="L146">
            <v>41815</v>
          </cell>
          <cell r="M146" t="str">
            <v>Bình thường</v>
          </cell>
          <cell r="N146" t="str">
            <v>Co phieu</v>
          </cell>
        </row>
        <row r="147">
          <cell r="C147" t="str">
            <v>CNH</v>
          </cell>
          <cell r="D147" t="str">
            <v>UC</v>
          </cell>
          <cell r="E147" t="str">
            <v>Không hợp nhất</v>
          </cell>
          <cell r="F147">
            <v>0</v>
          </cell>
          <cell r="G147">
            <v>24539049</v>
          </cell>
          <cell r="H147">
            <v>0</v>
          </cell>
          <cell r="I147">
            <v>24539049</v>
          </cell>
          <cell r="J147" t="str">
            <v>qlny_quanglong, qlny_tuananh</v>
          </cell>
          <cell r="K147" t="str">
            <v>Công bố</v>
          </cell>
          <cell r="L147">
            <v>42118</v>
          </cell>
          <cell r="M147" t="str">
            <v>Bình thường</v>
          </cell>
          <cell r="N147" t="str">
            <v>Co phieu</v>
          </cell>
        </row>
        <row r="148">
          <cell r="C148" t="str">
            <v>CNN</v>
          </cell>
          <cell r="D148" t="str">
            <v>UC</v>
          </cell>
          <cell r="E148" t="str">
            <v>Không hợp nhất</v>
          </cell>
          <cell r="F148" t="str">
            <v>04000</v>
          </cell>
          <cell r="G148">
            <v>6800000</v>
          </cell>
          <cell r="H148">
            <v>0</v>
          </cell>
          <cell r="I148">
            <v>6800000</v>
          </cell>
          <cell r="J148" t="str">
            <v>qlny_quanglong, qlny_thedat</v>
          </cell>
          <cell r="K148" t="str">
            <v>Công bố</v>
          </cell>
          <cell r="L148">
            <v>42522</v>
          </cell>
          <cell r="M148" t="str">
            <v>Bình thường</v>
          </cell>
          <cell r="N148" t="str">
            <v>Co phieu</v>
          </cell>
        </row>
        <row r="149">
          <cell r="C149" t="str">
            <v>CNT</v>
          </cell>
          <cell r="D149" t="str">
            <v>UC</v>
          </cell>
          <cell r="E149" t="str">
            <v>Hợp nhất</v>
          </cell>
          <cell r="F149">
            <v>0</v>
          </cell>
          <cell r="G149">
            <v>10015069</v>
          </cell>
          <cell r="H149">
            <v>100000</v>
          </cell>
          <cell r="I149">
            <v>9915069</v>
          </cell>
          <cell r="J149" t="str">
            <v>qlny_quanglong, qlny_thedat</v>
          </cell>
          <cell r="K149" t="str">
            <v>Công bố</v>
          </cell>
          <cell r="L149">
            <v>42080</v>
          </cell>
          <cell r="M149" t="str">
            <v>Hạn chế giao dịch</v>
          </cell>
          <cell r="N149" t="str">
            <v>Co phieu</v>
          </cell>
        </row>
        <row r="150">
          <cell r="C150" t="str">
            <v>CPC</v>
          </cell>
          <cell r="D150" t="str">
            <v>NY</v>
          </cell>
          <cell r="E150" t="str">
            <v>Không hợp nhất</v>
          </cell>
          <cell r="F150" t="str">
            <v>03000</v>
          </cell>
          <cell r="G150">
            <v>4303050</v>
          </cell>
          <cell r="H150">
            <v>221600</v>
          </cell>
          <cell r="I150">
            <v>4081450</v>
          </cell>
          <cell r="J150" t="str">
            <v>qlny_dohuong, qlny_duylich, qlny_hongnhung, qlny_thanhha</v>
          </cell>
          <cell r="K150" t="str">
            <v>Công bố</v>
          </cell>
          <cell r="L150">
            <v>40196</v>
          </cell>
          <cell r="M150" t="str">
            <v>Bình thường</v>
          </cell>
          <cell r="N150" t="str">
            <v>Co phieu</v>
          </cell>
        </row>
        <row r="151">
          <cell r="C151" t="str">
            <v>CPH</v>
          </cell>
          <cell r="D151" t="str">
            <v>UC</v>
          </cell>
          <cell r="E151" t="str">
            <v>Không hợp nhất</v>
          </cell>
          <cell r="F151" t="str">
            <v>05000</v>
          </cell>
          <cell r="G151">
            <v>4400000</v>
          </cell>
          <cell r="H151">
            <v>0</v>
          </cell>
          <cell r="I151">
            <v>4400000</v>
          </cell>
          <cell r="J151" t="str">
            <v>qlny_quanglong, qlny_thedat</v>
          </cell>
          <cell r="K151" t="str">
            <v>Công bố</v>
          </cell>
          <cell r="L151">
            <v>42774</v>
          </cell>
          <cell r="M151" t="str">
            <v>Bình thường</v>
          </cell>
          <cell r="N151" t="str">
            <v>Co phieu</v>
          </cell>
        </row>
        <row r="152">
          <cell r="C152" t="str">
            <v>CQT</v>
          </cell>
          <cell r="D152" t="str">
            <v>UC</v>
          </cell>
          <cell r="E152" t="str">
            <v>Không hợp nhất</v>
          </cell>
          <cell r="F152" t="str">
            <v>03000</v>
          </cell>
          <cell r="G152">
            <v>25000000</v>
          </cell>
          <cell r="H152">
            <v>0</v>
          </cell>
          <cell r="I152">
            <v>25000000</v>
          </cell>
          <cell r="J152" t="str">
            <v>qlny_quanglong, qlny_tuananh</v>
          </cell>
          <cell r="K152" t="str">
            <v>Công bố</v>
          </cell>
          <cell r="L152">
            <v>42675</v>
          </cell>
          <cell r="M152" t="str">
            <v>Bình thường</v>
          </cell>
          <cell r="N152" t="str">
            <v>Co phieu</v>
          </cell>
        </row>
        <row r="153">
          <cell r="C153" t="str">
            <v>CSC</v>
          </cell>
          <cell r="D153" t="str">
            <v>NY</v>
          </cell>
          <cell r="E153" t="str">
            <v>Hợp nhất</v>
          </cell>
          <cell r="F153" t="str">
            <v>04000</v>
          </cell>
          <cell r="G153">
            <v>10000000</v>
          </cell>
          <cell r="H153">
            <v>0</v>
          </cell>
          <cell r="I153">
            <v>10000000</v>
          </cell>
          <cell r="J153" t="str">
            <v>qlny_dohuong, qlny_duylich, qlny_hongnhung, qlny_thanhha</v>
          </cell>
          <cell r="K153" t="str">
            <v>Công bố</v>
          </cell>
          <cell r="L153">
            <v>40121</v>
          </cell>
          <cell r="M153" t="str">
            <v>Bình thường</v>
          </cell>
          <cell r="N153" t="str">
            <v>Co phieu</v>
          </cell>
        </row>
        <row r="154">
          <cell r="C154" t="str">
            <v>CT3</v>
          </cell>
          <cell r="D154" t="str">
            <v>UC</v>
          </cell>
          <cell r="E154" t="str">
            <v>Hợp nhất</v>
          </cell>
          <cell r="F154">
            <v>0</v>
          </cell>
          <cell r="G154">
            <v>8000000</v>
          </cell>
          <cell r="H154">
            <v>93</v>
          </cell>
          <cell r="I154">
            <v>7999907</v>
          </cell>
          <cell r="J154" t="str">
            <v>qlny_quanglong, qlny_thedat</v>
          </cell>
          <cell r="K154" t="str">
            <v>Công bố</v>
          </cell>
          <cell r="L154">
            <v>40137</v>
          </cell>
          <cell r="M154" t="str">
            <v>Bình thường</v>
          </cell>
          <cell r="N154" t="str">
            <v>Co phieu</v>
          </cell>
        </row>
        <row r="155">
          <cell r="C155" t="str">
            <v>CT6</v>
          </cell>
          <cell r="D155" t="str">
            <v>NY</v>
          </cell>
          <cell r="E155" t="str">
            <v>Hợp nhất</v>
          </cell>
          <cell r="F155" t="str">
            <v>04000</v>
          </cell>
          <cell r="G155">
            <v>6108078</v>
          </cell>
          <cell r="H155">
            <v>2319</v>
          </cell>
          <cell r="I155">
            <v>6105759</v>
          </cell>
          <cell r="J155" t="str">
            <v>qlny_dohuong, qlny_duylich, qlny_hongnhung, qlny_thanhha</v>
          </cell>
          <cell r="K155" t="str">
            <v>Công bố</v>
          </cell>
          <cell r="L155">
            <v>40302</v>
          </cell>
          <cell r="M155" t="str">
            <v>Bình thường</v>
          </cell>
          <cell r="N155" t="str">
            <v>Co phieu</v>
          </cell>
        </row>
        <row r="156">
          <cell r="C156" t="str">
            <v>CTA</v>
          </cell>
          <cell r="D156" t="str">
            <v>NY</v>
          </cell>
          <cell r="E156" t="str">
            <v>Không hợp nhất</v>
          </cell>
          <cell r="F156" t="str">
            <v>03000</v>
          </cell>
          <cell r="G156">
            <v>9654381</v>
          </cell>
          <cell r="H156">
            <v>112000</v>
          </cell>
          <cell r="I156">
            <v>9542381</v>
          </cell>
          <cell r="J156" t="str">
            <v>qlny_dohuong, qlny_duylich, qlny_hongnhung, qlny_thanhha</v>
          </cell>
          <cell r="K156" t="str">
            <v>Công bố</v>
          </cell>
          <cell r="L156">
            <v>40452</v>
          </cell>
          <cell r="M156" t="str">
            <v>Cảnh báo</v>
          </cell>
          <cell r="N156" t="str">
            <v>Co phieu</v>
          </cell>
        </row>
        <row r="157">
          <cell r="C157" t="str">
            <v>CTB</v>
          </cell>
          <cell r="D157" t="str">
            <v>NY</v>
          </cell>
          <cell r="E157" t="str">
            <v>Không hợp nhất</v>
          </cell>
          <cell r="F157" t="str">
            <v>03000</v>
          </cell>
          <cell r="G157">
            <v>8600000</v>
          </cell>
          <cell r="H157">
            <v>0</v>
          </cell>
          <cell r="I157">
            <v>8600000</v>
          </cell>
          <cell r="J157" t="str">
            <v>qlny_dohuong, qlny_duylich, qlny_hongnhung, qlny_thanhha</v>
          </cell>
          <cell r="K157" t="str">
            <v>Công bố</v>
          </cell>
          <cell r="L157">
            <v>39000</v>
          </cell>
          <cell r="M157" t="str">
            <v>Bình thường</v>
          </cell>
          <cell r="N157" t="str">
            <v>Co phieu</v>
          </cell>
        </row>
        <row r="158">
          <cell r="C158" t="str">
            <v>CTC</v>
          </cell>
          <cell r="D158" t="str">
            <v>NY</v>
          </cell>
          <cell r="E158" t="str">
            <v>Không hợp nhất</v>
          </cell>
          <cell r="F158" t="str">
            <v>06000</v>
          </cell>
          <cell r="G158">
            <v>8799926</v>
          </cell>
          <cell r="H158">
            <v>0</v>
          </cell>
          <cell r="I158">
            <v>8799926</v>
          </cell>
          <cell r="J158" t="str">
            <v>qlny_dohuong, qlny_duylich, qlny_hongnhung, qlny_thanhha</v>
          </cell>
          <cell r="K158" t="str">
            <v>Công bố</v>
          </cell>
          <cell r="L158">
            <v>39647</v>
          </cell>
          <cell r="M158" t="str">
            <v>Cảnh báo</v>
          </cell>
          <cell r="N158" t="str">
            <v>Co phieu</v>
          </cell>
        </row>
        <row r="159">
          <cell r="C159" t="str">
            <v>CTM</v>
          </cell>
          <cell r="D159" t="str">
            <v>NY</v>
          </cell>
          <cell r="E159" t="str">
            <v>Không hợp nhất</v>
          </cell>
          <cell r="F159" t="str">
            <v>04000</v>
          </cell>
          <cell r="G159">
            <v>4399996</v>
          </cell>
          <cell r="H159">
            <v>0</v>
          </cell>
          <cell r="I159">
            <v>4399996</v>
          </cell>
          <cell r="J159">
            <v>0</v>
          </cell>
          <cell r="K159" t="str">
            <v>Công bố</v>
          </cell>
          <cell r="L159">
            <v>40032</v>
          </cell>
          <cell r="M159" t="str">
            <v>Hủy bắt buộc</v>
          </cell>
          <cell r="N159" t="str">
            <v>Co phieu</v>
          </cell>
        </row>
        <row r="160">
          <cell r="C160" t="str">
            <v>CTN</v>
          </cell>
          <cell r="D160" t="str">
            <v>UC</v>
          </cell>
          <cell r="E160" t="str">
            <v>Hợp nhất</v>
          </cell>
          <cell r="F160" t="str">
            <v>04000</v>
          </cell>
          <cell r="G160">
            <v>6958345</v>
          </cell>
          <cell r="H160">
            <v>2087500</v>
          </cell>
          <cell r="I160">
            <v>4870845</v>
          </cell>
          <cell r="J160" t="str">
            <v>qlny_quanglong, qlny_thedat</v>
          </cell>
          <cell r="K160" t="str">
            <v>Công bố</v>
          </cell>
          <cell r="L160">
            <v>42516</v>
          </cell>
          <cell r="M160" t="str">
            <v>Hạn chế giao dịch</v>
          </cell>
          <cell r="N160" t="str">
            <v>Co phieu</v>
          </cell>
        </row>
        <row r="161">
          <cell r="C161" t="str">
            <v>CTP</v>
          </cell>
          <cell r="D161" t="str">
            <v>NY</v>
          </cell>
          <cell r="E161" t="str">
            <v>Hợp nhất</v>
          </cell>
          <cell r="F161" t="str">
            <v>03000</v>
          </cell>
          <cell r="G161">
            <v>10000000</v>
          </cell>
          <cell r="H161">
            <v>0</v>
          </cell>
          <cell r="I161">
            <v>10000000</v>
          </cell>
          <cell r="J161" t="str">
            <v>qlny_dohuong, qlny_duylich, qlny_hongnhung, qlny_thanhha</v>
          </cell>
          <cell r="K161" t="str">
            <v>Công bố</v>
          </cell>
          <cell r="L161">
            <v>42579</v>
          </cell>
          <cell r="M161" t="str">
            <v>Bình thường</v>
          </cell>
          <cell r="N161" t="str">
            <v>Co phieu</v>
          </cell>
        </row>
        <row r="162">
          <cell r="C162" t="str">
            <v>CTS</v>
          </cell>
          <cell r="D162" t="str">
            <v>NY</v>
          </cell>
          <cell r="E162" t="str">
            <v>Không hợp nhất</v>
          </cell>
          <cell r="F162" t="str">
            <v>10000</v>
          </cell>
          <cell r="G162">
            <v>90423757</v>
          </cell>
          <cell r="H162">
            <v>36703</v>
          </cell>
          <cell r="I162">
            <v>90387054</v>
          </cell>
          <cell r="J162" t="str">
            <v>qlny_dohuong, qlny_duylich, qlny_hongnhung, qlny_thanhha</v>
          </cell>
          <cell r="K162" t="str">
            <v>Công bố</v>
          </cell>
          <cell r="L162">
            <v>40025</v>
          </cell>
          <cell r="M162" t="str">
            <v>Hủy tự nguyện</v>
          </cell>
          <cell r="N162" t="str">
            <v>Co phieu</v>
          </cell>
        </row>
        <row r="163">
          <cell r="C163" t="str">
            <v>CTT</v>
          </cell>
          <cell r="D163" t="str">
            <v>NY</v>
          </cell>
          <cell r="E163" t="str">
            <v>Không hợp nhất</v>
          </cell>
          <cell r="F163" t="str">
            <v>03000</v>
          </cell>
          <cell r="G163">
            <v>4697351</v>
          </cell>
          <cell r="H163">
            <v>0</v>
          </cell>
          <cell r="I163">
            <v>4697351</v>
          </cell>
          <cell r="J163" t="str">
            <v>qlny_dohuong, qlny_duylich, qlny_hongnhung, qlny_thanhha</v>
          </cell>
          <cell r="K163" t="str">
            <v>Công bố</v>
          </cell>
          <cell r="L163">
            <v>42202</v>
          </cell>
          <cell r="M163" t="str">
            <v>Bình thường</v>
          </cell>
          <cell r="N163" t="str">
            <v>Co phieu</v>
          </cell>
        </row>
        <row r="164">
          <cell r="C164" t="str">
            <v>CTV</v>
          </cell>
          <cell r="D164" t="str">
            <v>NY</v>
          </cell>
          <cell r="E164" t="str">
            <v>Không hợp nhất</v>
          </cell>
          <cell r="F164" t="str">
            <v>06000</v>
          </cell>
          <cell r="G164">
            <v>2000000</v>
          </cell>
          <cell r="H164">
            <v>0</v>
          </cell>
          <cell r="I164">
            <v>2000000</v>
          </cell>
          <cell r="J164">
            <v>0</v>
          </cell>
          <cell r="K164" t="str">
            <v>Công bố</v>
          </cell>
          <cell r="L164">
            <v>40795</v>
          </cell>
          <cell r="M164" t="str">
            <v>Hủy tự nguyện</v>
          </cell>
          <cell r="N164" t="str">
            <v>Co phieu</v>
          </cell>
        </row>
        <row r="165">
          <cell r="C165" t="str">
            <v>CTW</v>
          </cell>
          <cell r="D165" t="str">
            <v>UC</v>
          </cell>
          <cell r="E165" t="str">
            <v>Hợp nhất</v>
          </cell>
          <cell r="F165" t="str">
            <v>03000</v>
          </cell>
          <cell r="G165">
            <v>28000000</v>
          </cell>
          <cell r="H165">
            <v>1400</v>
          </cell>
          <cell r="I165">
            <v>27998600</v>
          </cell>
          <cell r="J165" t="str">
            <v>qlny_quanglong, qlny_tuananh</v>
          </cell>
          <cell r="K165" t="str">
            <v>Công bố</v>
          </cell>
          <cell r="L165">
            <v>42643</v>
          </cell>
          <cell r="M165" t="str">
            <v>Bình thường</v>
          </cell>
          <cell r="N165" t="str">
            <v>Co phieu</v>
          </cell>
        </row>
        <row r="166">
          <cell r="C166" t="str">
            <v>CTX</v>
          </cell>
          <cell r="D166" t="str">
            <v>NY</v>
          </cell>
          <cell r="E166" t="str">
            <v>Hợp nhất</v>
          </cell>
          <cell r="F166" t="str">
            <v>04000</v>
          </cell>
          <cell r="G166">
            <v>26353800</v>
          </cell>
          <cell r="H166">
            <v>0</v>
          </cell>
          <cell r="I166">
            <v>26353800</v>
          </cell>
          <cell r="J166" t="str">
            <v>qlny_dohuong, qlny_duylich, qlny_hongnhung, qlny_thanhha</v>
          </cell>
          <cell r="K166" t="str">
            <v>Công bố</v>
          </cell>
          <cell r="L166">
            <v>41053</v>
          </cell>
          <cell r="M166" t="str">
            <v>Cảnh báo</v>
          </cell>
          <cell r="N166" t="str">
            <v>Co phieu</v>
          </cell>
        </row>
        <row r="167">
          <cell r="C167" t="str">
            <v>CVC</v>
          </cell>
          <cell r="D167" t="str">
            <v>UC</v>
          </cell>
          <cell r="E167" t="str">
            <v>Không hợp nhất</v>
          </cell>
          <cell r="F167">
            <v>0</v>
          </cell>
          <cell r="G167">
            <v>2200000</v>
          </cell>
          <cell r="H167">
            <v>0</v>
          </cell>
          <cell r="I167">
            <v>2200000</v>
          </cell>
          <cell r="J167" t="str">
            <v>qlny_quanglong, qlny_thedat</v>
          </cell>
          <cell r="K167" t="str">
            <v>Công bố</v>
          </cell>
          <cell r="L167">
            <v>42709</v>
          </cell>
          <cell r="M167" t="str">
            <v>Bình thường</v>
          </cell>
          <cell r="N167" t="str">
            <v>Co phieu</v>
          </cell>
        </row>
        <row r="168">
          <cell r="C168" t="str">
            <v>CVH</v>
          </cell>
          <cell r="D168" t="str">
            <v>UC</v>
          </cell>
          <cell r="E168" t="str">
            <v>Không hợp nhất</v>
          </cell>
          <cell r="F168" t="str">
            <v>01000</v>
          </cell>
          <cell r="G168">
            <v>1280000</v>
          </cell>
          <cell r="H168">
            <v>0</v>
          </cell>
          <cell r="I168">
            <v>1280000</v>
          </cell>
          <cell r="J168" t="str">
            <v>qlny_quanglong, qlny_thedat</v>
          </cell>
          <cell r="K168" t="str">
            <v>Công bố</v>
          </cell>
          <cell r="L168">
            <v>42906</v>
          </cell>
          <cell r="M168" t="str">
            <v>Bình thường</v>
          </cell>
          <cell r="N168" t="str">
            <v>Co phieu</v>
          </cell>
        </row>
        <row r="169">
          <cell r="C169" t="str">
            <v>CVN</v>
          </cell>
          <cell r="D169" t="str">
            <v>NY</v>
          </cell>
          <cell r="E169" t="str">
            <v>Không hợp nhất</v>
          </cell>
          <cell r="F169" t="str">
            <v>06000</v>
          </cell>
          <cell r="G169">
            <v>3250000</v>
          </cell>
          <cell r="H169">
            <v>0</v>
          </cell>
          <cell r="I169">
            <v>3250000</v>
          </cell>
          <cell r="J169" t="str">
            <v>qlny_dohuong, qlny_duylich, qlny_hongnhung, qlny_thanhha</v>
          </cell>
          <cell r="K169" t="str">
            <v>Công bố</v>
          </cell>
          <cell r="L169">
            <v>40396</v>
          </cell>
          <cell r="M169" t="str">
            <v>Cảnh báo</v>
          </cell>
          <cell r="N169" t="str">
            <v>Co phieu</v>
          </cell>
        </row>
        <row r="170">
          <cell r="C170" t="str">
            <v>CVT</v>
          </cell>
          <cell r="D170" t="str">
            <v>NY</v>
          </cell>
          <cell r="E170" t="str">
            <v>Không hợp nhất</v>
          </cell>
          <cell r="F170" t="str">
            <v>03000</v>
          </cell>
          <cell r="G170">
            <v>28223903</v>
          </cell>
          <cell r="H170">
            <v>0</v>
          </cell>
          <cell r="I170">
            <v>28223903</v>
          </cell>
          <cell r="J170" t="str">
            <v>qlny_dohuong, qlny_duylich, qlny_hongnhung, qlny_thanhha</v>
          </cell>
          <cell r="K170" t="str">
            <v>Công bố</v>
          </cell>
          <cell r="L170">
            <v>40122</v>
          </cell>
          <cell r="M170" t="str">
            <v>Bình thường</v>
          </cell>
          <cell r="N170" t="str">
            <v>Co phieu</v>
          </cell>
        </row>
        <row r="171">
          <cell r="C171" t="str">
            <v>CX8</v>
          </cell>
          <cell r="D171" t="str">
            <v>NY</v>
          </cell>
          <cell r="E171" t="str">
            <v>Không hợp nhất</v>
          </cell>
          <cell r="F171" t="str">
            <v>04000</v>
          </cell>
          <cell r="G171">
            <v>1956800</v>
          </cell>
          <cell r="H171">
            <v>181300</v>
          </cell>
          <cell r="I171">
            <v>1775500</v>
          </cell>
          <cell r="J171" t="str">
            <v>qlny_dohuong, qlny_duylich, qlny_hongnhung, qlny_thanhha</v>
          </cell>
          <cell r="K171" t="str">
            <v>Công bố</v>
          </cell>
          <cell r="L171">
            <v>38856</v>
          </cell>
          <cell r="M171" t="str">
            <v>Bình thường</v>
          </cell>
          <cell r="N171" t="str">
            <v>Co phieu</v>
          </cell>
        </row>
        <row r="172">
          <cell r="C172" t="str">
            <v>CXH</v>
          </cell>
          <cell r="D172" t="str">
            <v>UC</v>
          </cell>
          <cell r="E172" t="str">
            <v>Không hợp nhất</v>
          </cell>
          <cell r="F172" t="str">
            <v>05000</v>
          </cell>
          <cell r="G172">
            <v>1639460</v>
          </cell>
          <cell r="H172">
            <v>0</v>
          </cell>
          <cell r="I172">
            <v>1639460</v>
          </cell>
          <cell r="J172" t="str">
            <v>qlny_quanglong, qlny_thedat</v>
          </cell>
          <cell r="K172" t="str">
            <v>Công bố</v>
          </cell>
          <cell r="L172">
            <v>42426</v>
          </cell>
          <cell r="M172" t="str">
            <v>Bình thường</v>
          </cell>
          <cell r="N172" t="str">
            <v>Co phieu</v>
          </cell>
        </row>
        <row r="173">
          <cell r="C173" t="str">
            <v>CYC</v>
          </cell>
          <cell r="D173" t="str">
            <v>UC</v>
          </cell>
          <cell r="E173" t="str">
            <v>Không hợp nhất</v>
          </cell>
          <cell r="F173">
            <v>0</v>
          </cell>
          <cell r="G173">
            <v>1990530</v>
          </cell>
          <cell r="H173">
            <v>0</v>
          </cell>
          <cell r="I173">
            <v>1990530</v>
          </cell>
          <cell r="J173" t="str">
            <v>qlny_quanglong, qlny_thedat</v>
          </cell>
          <cell r="K173" t="str">
            <v>Công bố</v>
          </cell>
          <cell r="L173">
            <v>42877</v>
          </cell>
          <cell r="M173" t="str">
            <v>Bình thường</v>
          </cell>
          <cell r="N173" t="str">
            <v>Co phieu</v>
          </cell>
        </row>
        <row r="174">
          <cell r="C174" t="str">
            <v>CZC</v>
          </cell>
          <cell r="D174" t="str">
            <v>UC</v>
          </cell>
          <cell r="E174" t="str">
            <v>Không hợp nhất</v>
          </cell>
          <cell r="F174">
            <v>0</v>
          </cell>
          <cell r="G174">
            <v>5602590</v>
          </cell>
          <cell r="H174">
            <v>0</v>
          </cell>
          <cell r="I174">
            <v>5602590</v>
          </cell>
          <cell r="J174" t="str">
            <v>qlny_quanglong, qlny_thedat</v>
          </cell>
          <cell r="K174" t="str">
            <v>Công bố</v>
          </cell>
          <cell r="L174">
            <v>40638</v>
          </cell>
          <cell r="M174" t="str">
            <v>Bình thường</v>
          </cell>
          <cell r="N174" t="str">
            <v>Co phieu</v>
          </cell>
        </row>
        <row r="175">
          <cell r="C175" t="str">
            <v>D11</v>
          </cell>
          <cell r="D175" t="str">
            <v>NY</v>
          </cell>
          <cell r="E175" t="str">
            <v>Không hợp nhất</v>
          </cell>
          <cell r="F175" t="str">
            <v>04000</v>
          </cell>
          <cell r="G175">
            <v>6551965</v>
          </cell>
          <cell r="H175">
            <v>0</v>
          </cell>
          <cell r="I175">
            <v>6551965</v>
          </cell>
          <cell r="J175" t="str">
            <v>qlny_dohuong, qlny_duylich, qlny_hongnhung, qlny_thanhha</v>
          </cell>
          <cell r="K175" t="str">
            <v>Công bố</v>
          </cell>
          <cell r="L175">
            <v>40599</v>
          </cell>
          <cell r="M175" t="str">
            <v>Bình thường</v>
          </cell>
          <cell r="N175" t="str">
            <v>Co phieu</v>
          </cell>
        </row>
        <row r="176">
          <cell r="C176" t="str">
            <v>D26</v>
          </cell>
          <cell r="D176" t="str">
            <v>UC</v>
          </cell>
          <cell r="E176" t="str">
            <v>Hợp nhất</v>
          </cell>
          <cell r="F176">
            <v>0</v>
          </cell>
          <cell r="G176">
            <v>1000000</v>
          </cell>
          <cell r="H176">
            <v>0</v>
          </cell>
          <cell r="I176">
            <v>1000000</v>
          </cell>
          <cell r="J176" t="str">
            <v>qlny_quanglong, qlny_thedat</v>
          </cell>
          <cell r="K176" t="str">
            <v>Công bố</v>
          </cell>
          <cell r="L176">
            <v>40553</v>
          </cell>
          <cell r="M176" t="str">
            <v>Bình thường</v>
          </cell>
          <cell r="N176" t="str">
            <v>Co phieu</v>
          </cell>
        </row>
        <row r="177">
          <cell r="C177" t="str">
            <v>DAC</v>
          </cell>
          <cell r="D177" t="str">
            <v>UC</v>
          </cell>
          <cell r="E177" t="str">
            <v>Không hợp nhất</v>
          </cell>
          <cell r="F177" t="str">
            <v>03000</v>
          </cell>
          <cell r="G177">
            <v>1004974</v>
          </cell>
          <cell r="H177">
            <v>0</v>
          </cell>
          <cell r="I177">
            <v>1004974</v>
          </cell>
          <cell r="J177" t="str">
            <v>qlny_quanglong, qlny_thedat</v>
          </cell>
          <cell r="K177" t="str">
            <v>Công bố</v>
          </cell>
          <cell r="L177">
            <v>42468</v>
          </cell>
          <cell r="M177" t="str">
            <v>Bình thường</v>
          </cell>
          <cell r="N177" t="str">
            <v>Co phieu</v>
          </cell>
        </row>
        <row r="178">
          <cell r="C178" t="str">
            <v>DAD</v>
          </cell>
          <cell r="D178" t="str">
            <v>NY</v>
          </cell>
          <cell r="E178" t="str">
            <v>Không hợp nhất</v>
          </cell>
          <cell r="F178" t="str">
            <v>07000</v>
          </cell>
          <cell r="G178">
            <v>5000000</v>
          </cell>
          <cell r="H178">
            <v>340800</v>
          </cell>
          <cell r="I178">
            <v>4659200</v>
          </cell>
          <cell r="J178" t="str">
            <v>qlny_dohuong, qlny_duylich, qlny_hongnhung, qlny_thanhha</v>
          </cell>
          <cell r="K178" t="str">
            <v>Công bố</v>
          </cell>
          <cell r="L178">
            <v>40044</v>
          </cell>
          <cell r="M178" t="str">
            <v>Bình thường</v>
          </cell>
          <cell r="N178" t="str">
            <v>Co phieu</v>
          </cell>
        </row>
        <row r="179">
          <cell r="C179" t="str">
            <v>DAE</v>
          </cell>
          <cell r="D179" t="str">
            <v>NY</v>
          </cell>
          <cell r="E179" t="str">
            <v>Không hợp nhất</v>
          </cell>
          <cell r="F179" t="str">
            <v>07000</v>
          </cell>
          <cell r="G179">
            <v>1498680</v>
          </cell>
          <cell r="H179">
            <v>0</v>
          </cell>
          <cell r="I179">
            <v>1498680</v>
          </cell>
          <cell r="J179" t="str">
            <v>qlny_dohuong, qlny_duylich, qlny_hongnhung, qlny_thanhha</v>
          </cell>
          <cell r="K179" t="str">
            <v>Công bố</v>
          </cell>
          <cell r="L179">
            <v>39079</v>
          </cell>
          <cell r="M179" t="str">
            <v>Bình thường</v>
          </cell>
          <cell r="N179" t="str">
            <v>Co phieu</v>
          </cell>
        </row>
        <row r="180">
          <cell r="C180" t="str">
            <v>DAP</v>
          </cell>
          <cell r="D180" t="str">
            <v>UC</v>
          </cell>
          <cell r="E180" t="str">
            <v>Không hợp nhất</v>
          </cell>
          <cell r="F180">
            <v>0</v>
          </cell>
          <cell r="G180">
            <v>1680000</v>
          </cell>
          <cell r="H180">
            <v>0</v>
          </cell>
          <cell r="I180">
            <v>1680000</v>
          </cell>
          <cell r="J180" t="str">
            <v>qlny_quanglong, qlny_thedat</v>
          </cell>
          <cell r="K180" t="str">
            <v>Công bố</v>
          </cell>
          <cell r="L180">
            <v>40302</v>
          </cell>
          <cell r="M180" t="str">
            <v>Bình thường</v>
          </cell>
          <cell r="N180" t="str">
            <v>Co phieu</v>
          </cell>
        </row>
        <row r="181">
          <cell r="C181" t="str">
            <v>DAR</v>
          </cell>
          <cell r="D181" t="str">
            <v>UC</v>
          </cell>
          <cell r="E181" t="str">
            <v>Không hợp nhất</v>
          </cell>
          <cell r="F181" t="str">
            <v>03000</v>
          </cell>
          <cell r="G181">
            <v>6500000</v>
          </cell>
          <cell r="H181">
            <v>0</v>
          </cell>
          <cell r="I181">
            <v>6500000</v>
          </cell>
          <cell r="J181" t="str">
            <v>qlny_quanglong, qlny_thedat</v>
          </cell>
          <cell r="K181" t="str">
            <v>Công bố</v>
          </cell>
          <cell r="L181">
            <v>42866</v>
          </cell>
          <cell r="M181" t="str">
            <v>Bình thường</v>
          </cell>
          <cell r="N181" t="str">
            <v>Co phieu</v>
          </cell>
        </row>
        <row r="182">
          <cell r="C182" t="str">
            <v>DAS</v>
          </cell>
          <cell r="D182" t="str">
            <v>UC</v>
          </cell>
          <cell r="E182" t="str">
            <v>Không hợp nhất</v>
          </cell>
          <cell r="F182" t="str">
            <v>03000</v>
          </cell>
          <cell r="G182">
            <v>4200000</v>
          </cell>
          <cell r="H182">
            <v>0</v>
          </cell>
          <cell r="I182">
            <v>4200000</v>
          </cell>
          <cell r="J182" t="str">
            <v>qlny_quanglong, qlny_thedat</v>
          </cell>
          <cell r="K182" t="str">
            <v>Công bố</v>
          </cell>
          <cell r="L182">
            <v>41907</v>
          </cell>
          <cell r="M182" t="str">
            <v>Bình thường</v>
          </cell>
          <cell r="N182" t="str">
            <v>Co phieu</v>
          </cell>
        </row>
        <row r="183">
          <cell r="C183" t="str">
            <v>DBC</v>
          </cell>
          <cell r="D183" t="str">
            <v>NY</v>
          </cell>
          <cell r="E183" t="str">
            <v>Hợp nhất</v>
          </cell>
          <cell r="F183" t="str">
            <v>03000</v>
          </cell>
          <cell r="G183">
            <v>82818465</v>
          </cell>
          <cell r="H183">
            <v>0</v>
          </cell>
          <cell r="I183">
            <v>82818465</v>
          </cell>
          <cell r="J183" t="str">
            <v>qlny_dinhduong, qlny_haivan, qlny_vanhoc, qlny_xuanduc</v>
          </cell>
          <cell r="K183" t="str">
            <v>Công bố</v>
          </cell>
          <cell r="L183">
            <v>39525</v>
          </cell>
          <cell r="M183" t="str">
            <v>Bình thường</v>
          </cell>
          <cell r="N183" t="str">
            <v>Co phieu</v>
          </cell>
        </row>
        <row r="184">
          <cell r="C184" t="str">
            <v>DBD</v>
          </cell>
          <cell r="D184" t="str">
            <v>UC</v>
          </cell>
          <cell r="E184" t="str">
            <v>Hợp nhất</v>
          </cell>
          <cell r="F184" t="str">
            <v>08000</v>
          </cell>
          <cell r="G184">
            <v>52379000</v>
          </cell>
          <cell r="H184">
            <v>85</v>
          </cell>
          <cell r="I184">
            <v>52378915</v>
          </cell>
          <cell r="J184" t="str">
            <v>qlny_quanglong, qlny_tuananh</v>
          </cell>
          <cell r="K184" t="str">
            <v>Công bố</v>
          </cell>
          <cell r="L184">
            <v>42751</v>
          </cell>
          <cell r="M184" t="str">
            <v>Bình thường</v>
          </cell>
          <cell r="N184" t="str">
            <v>Co phieu</v>
          </cell>
        </row>
        <row r="185">
          <cell r="C185" t="str">
            <v>DBF</v>
          </cell>
          <cell r="D185" t="str">
            <v>UC</v>
          </cell>
          <cell r="E185" t="str">
            <v>Không hợp nhất</v>
          </cell>
          <cell r="F185">
            <v>0</v>
          </cell>
          <cell r="G185">
            <v>3679200</v>
          </cell>
          <cell r="H185">
            <v>0</v>
          </cell>
          <cell r="I185">
            <v>3679200</v>
          </cell>
          <cell r="J185">
            <v>0</v>
          </cell>
          <cell r="K185" t="str">
            <v>Công bố</v>
          </cell>
          <cell r="L185">
            <v>40350</v>
          </cell>
          <cell r="M185" t="str">
            <v>Hủy bắt buộc</v>
          </cell>
          <cell r="N185" t="str">
            <v>Co phieu</v>
          </cell>
        </row>
        <row r="186">
          <cell r="C186" t="str">
            <v>DBH</v>
          </cell>
          <cell r="D186" t="str">
            <v>UC</v>
          </cell>
          <cell r="E186" t="str">
            <v>Không hợp nhất</v>
          </cell>
          <cell r="F186" t="str">
            <v>04000</v>
          </cell>
          <cell r="G186">
            <v>2200000</v>
          </cell>
          <cell r="H186">
            <v>0</v>
          </cell>
          <cell r="I186">
            <v>2200000</v>
          </cell>
          <cell r="J186" t="str">
            <v>qlny_quanglong, qlny_thedat</v>
          </cell>
          <cell r="K186" t="str">
            <v>Công bố</v>
          </cell>
          <cell r="L186">
            <v>42529</v>
          </cell>
          <cell r="M186" t="str">
            <v>Bình thường</v>
          </cell>
          <cell r="N186" t="str">
            <v>Co phieu</v>
          </cell>
        </row>
        <row r="187">
          <cell r="C187" t="str">
            <v>DBM</v>
          </cell>
          <cell r="D187" t="str">
            <v>UC</v>
          </cell>
          <cell r="E187" t="str">
            <v>Không hợp nhất</v>
          </cell>
          <cell r="F187">
            <v>0</v>
          </cell>
          <cell r="G187">
            <v>1941588</v>
          </cell>
          <cell r="H187">
            <v>4</v>
          </cell>
          <cell r="I187">
            <v>1941584</v>
          </cell>
          <cell r="J187" t="str">
            <v>qlny_quanglong, qlny_thedat</v>
          </cell>
          <cell r="K187" t="str">
            <v>Công bố</v>
          </cell>
          <cell r="L187">
            <v>40164</v>
          </cell>
          <cell r="M187" t="str">
            <v>Bình thường</v>
          </cell>
          <cell r="N187" t="str">
            <v>Co phieu</v>
          </cell>
        </row>
        <row r="188">
          <cell r="C188" t="str">
            <v>DBT</v>
          </cell>
          <cell r="D188" t="str">
            <v>NY</v>
          </cell>
          <cell r="E188" t="str">
            <v>Hợp nhất</v>
          </cell>
          <cell r="F188" t="str">
            <v>08000</v>
          </cell>
          <cell r="G188">
            <v>12314494</v>
          </cell>
          <cell r="H188">
            <v>0</v>
          </cell>
          <cell r="I188">
            <v>12314494</v>
          </cell>
          <cell r="J188" t="str">
            <v>qlny_dohuong, qlny_duylich, qlny_hongnhung, qlny_thanhha</v>
          </cell>
          <cell r="K188" t="str">
            <v>Công bố</v>
          </cell>
          <cell r="L188">
            <v>40116</v>
          </cell>
          <cell r="M188" t="str">
            <v>Bình thường</v>
          </cell>
          <cell r="N188" t="str">
            <v>Co phieu</v>
          </cell>
        </row>
        <row r="189">
          <cell r="C189" t="str">
            <v>DBW</v>
          </cell>
          <cell r="D189" t="str">
            <v>UC</v>
          </cell>
          <cell r="E189" t="str">
            <v>Không hợp nhất</v>
          </cell>
          <cell r="F189" t="str">
            <v>03000</v>
          </cell>
          <cell r="G189">
            <v>39320100</v>
          </cell>
          <cell r="H189">
            <v>0</v>
          </cell>
          <cell r="I189">
            <v>39320100</v>
          </cell>
          <cell r="J189" t="str">
            <v>qlny_quanglong, qlny_tuananh</v>
          </cell>
          <cell r="K189" t="str">
            <v>Công bố</v>
          </cell>
          <cell r="L189">
            <v>42744</v>
          </cell>
          <cell r="M189" t="str">
            <v>Bình thường</v>
          </cell>
          <cell r="N189" t="str">
            <v>Co phieu</v>
          </cell>
        </row>
        <row r="190">
          <cell r="C190" t="str">
            <v>DC1</v>
          </cell>
          <cell r="D190" t="str">
            <v>UC</v>
          </cell>
          <cell r="E190" t="str">
            <v>Không hợp nhất</v>
          </cell>
          <cell r="F190" t="str">
            <v>04000</v>
          </cell>
          <cell r="G190">
            <v>1500000</v>
          </cell>
          <cell r="H190">
            <v>0</v>
          </cell>
          <cell r="I190">
            <v>1500000</v>
          </cell>
          <cell r="J190" t="str">
            <v>qlny_quanglong, qlny_thedat</v>
          </cell>
          <cell r="K190" t="str">
            <v>Công bố</v>
          </cell>
          <cell r="L190">
            <v>42570</v>
          </cell>
          <cell r="M190" t="str">
            <v>Bình thường</v>
          </cell>
          <cell r="N190" t="str">
            <v>Co phieu</v>
          </cell>
        </row>
        <row r="191">
          <cell r="C191" t="str">
            <v>DC2</v>
          </cell>
          <cell r="D191" t="str">
            <v>NY</v>
          </cell>
          <cell r="E191" t="str">
            <v>Không hợp nhất</v>
          </cell>
          <cell r="F191" t="str">
            <v>04000</v>
          </cell>
          <cell r="G191">
            <v>2520000</v>
          </cell>
          <cell r="H191">
            <v>0</v>
          </cell>
          <cell r="I191">
            <v>2520000</v>
          </cell>
          <cell r="J191" t="str">
            <v>qlny_dohuong, qlny_duylich, qlny_hongnhung, qlny_thanhha</v>
          </cell>
          <cell r="K191" t="str">
            <v>Công bố</v>
          </cell>
          <cell r="L191">
            <v>40361</v>
          </cell>
          <cell r="M191" t="str">
            <v>Bình thường</v>
          </cell>
          <cell r="N191" t="str">
            <v>Co phieu</v>
          </cell>
        </row>
        <row r="192">
          <cell r="C192" t="str">
            <v>DC4</v>
          </cell>
          <cell r="D192" t="str">
            <v>NY</v>
          </cell>
          <cell r="E192" t="str">
            <v>Không hợp nhất</v>
          </cell>
          <cell r="F192" t="str">
            <v>04000</v>
          </cell>
          <cell r="G192">
            <v>5512061</v>
          </cell>
          <cell r="H192">
            <v>0</v>
          </cell>
          <cell r="I192">
            <v>5512061</v>
          </cell>
          <cell r="J192" t="str">
            <v>qlny_dohuong, qlny_duylich, qlny_hongnhung, qlny_thanhha</v>
          </cell>
          <cell r="K192" t="str">
            <v>Công bố</v>
          </cell>
          <cell r="L192">
            <v>39755</v>
          </cell>
          <cell r="M192" t="str">
            <v>Bình thường</v>
          </cell>
          <cell r="N192" t="str">
            <v>Co phieu</v>
          </cell>
        </row>
        <row r="193">
          <cell r="C193" t="str">
            <v>DCD</v>
          </cell>
          <cell r="D193" t="str">
            <v>UC</v>
          </cell>
          <cell r="E193" t="str">
            <v>Không hợp nhất</v>
          </cell>
          <cell r="F193">
            <v>0</v>
          </cell>
          <cell r="G193">
            <v>11294323</v>
          </cell>
          <cell r="H193">
            <v>0</v>
          </cell>
          <cell r="I193">
            <v>11294323</v>
          </cell>
          <cell r="J193" t="str">
            <v>qlny_quanglong, qlny_thedat</v>
          </cell>
          <cell r="K193" t="str">
            <v>Công bố</v>
          </cell>
          <cell r="L193">
            <v>42277</v>
          </cell>
          <cell r="M193" t="str">
            <v>Bình thường</v>
          </cell>
          <cell r="N193" t="str">
            <v>Co phieu</v>
          </cell>
        </row>
        <row r="194">
          <cell r="C194" t="str">
            <v>DCF</v>
          </cell>
          <cell r="D194" t="str">
            <v>UC</v>
          </cell>
          <cell r="E194" t="str">
            <v>Hợp nhất</v>
          </cell>
          <cell r="F194" t="str">
            <v>04000</v>
          </cell>
          <cell r="G194">
            <v>4880530</v>
          </cell>
          <cell r="H194">
            <v>0</v>
          </cell>
          <cell r="I194">
            <v>4880530</v>
          </cell>
          <cell r="J194" t="str">
            <v>qlny_quanglong, qlny_thedat</v>
          </cell>
          <cell r="K194" t="str">
            <v>Công bố</v>
          </cell>
          <cell r="L194">
            <v>42747</v>
          </cell>
          <cell r="M194" t="str">
            <v>Bình thường</v>
          </cell>
          <cell r="N194" t="str">
            <v>Co phieu</v>
          </cell>
        </row>
        <row r="195">
          <cell r="C195" t="str">
            <v>DCI</v>
          </cell>
          <cell r="D195" t="str">
            <v>UC</v>
          </cell>
          <cell r="E195" t="str">
            <v>Hợp nhất</v>
          </cell>
          <cell r="F195" t="str">
            <v>03000</v>
          </cell>
          <cell r="G195">
            <v>2412518</v>
          </cell>
          <cell r="H195">
            <v>0</v>
          </cell>
          <cell r="I195">
            <v>2412518</v>
          </cell>
          <cell r="J195" t="str">
            <v>qlny_quanglong, qlny_thedat</v>
          </cell>
          <cell r="K195" t="str">
            <v>Công bố</v>
          </cell>
          <cell r="L195">
            <v>42802</v>
          </cell>
          <cell r="M195" t="str">
            <v>Bình thường</v>
          </cell>
          <cell r="N195" t="str">
            <v>Co phieu</v>
          </cell>
        </row>
        <row r="196">
          <cell r="C196" t="str">
            <v>DCS</v>
          </cell>
          <cell r="D196" t="str">
            <v>NY</v>
          </cell>
          <cell r="E196" t="str">
            <v>Hợp nhất</v>
          </cell>
          <cell r="F196" t="str">
            <v>06000</v>
          </cell>
          <cell r="G196">
            <v>60310988</v>
          </cell>
          <cell r="H196">
            <v>1455</v>
          </cell>
          <cell r="I196">
            <v>60309533</v>
          </cell>
          <cell r="J196" t="str">
            <v>qlny_dohuong, qlny_duylich, qlny_hongnhung, qlny_thanhha</v>
          </cell>
          <cell r="K196" t="str">
            <v>Công bố</v>
          </cell>
          <cell r="L196">
            <v>39433</v>
          </cell>
          <cell r="M196" t="str">
            <v>Bình thường</v>
          </cell>
          <cell r="N196" t="str">
            <v>Co phieu</v>
          </cell>
        </row>
        <row r="197">
          <cell r="C197" t="str">
            <v>DCT</v>
          </cell>
          <cell r="D197" t="str">
            <v>UC</v>
          </cell>
          <cell r="E197" t="str">
            <v>Không hợp nhất</v>
          </cell>
          <cell r="F197" t="str">
            <v>03000</v>
          </cell>
          <cell r="G197">
            <v>27223647</v>
          </cell>
          <cell r="H197">
            <v>0</v>
          </cell>
          <cell r="I197">
            <v>27223647</v>
          </cell>
          <cell r="J197" t="str">
            <v>qlny_quanglong, qlny_tuananh</v>
          </cell>
          <cell r="K197" t="str">
            <v>Công bố</v>
          </cell>
          <cell r="L197">
            <v>42467</v>
          </cell>
          <cell r="M197" t="str">
            <v>Hạn chế giao dịch</v>
          </cell>
          <cell r="N197" t="str">
            <v>Co phieu</v>
          </cell>
        </row>
        <row r="198">
          <cell r="C198" t="str">
            <v>DDH</v>
          </cell>
          <cell r="D198" t="str">
            <v>UC</v>
          </cell>
          <cell r="E198" t="str">
            <v>Không hợp nhất</v>
          </cell>
          <cell r="F198" t="str">
            <v>05000</v>
          </cell>
          <cell r="G198">
            <v>3600000</v>
          </cell>
          <cell r="H198">
            <v>0</v>
          </cell>
          <cell r="I198">
            <v>3600000</v>
          </cell>
          <cell r="J198" t="str">
            <v>qlny_quanglong, qlny_thedat</v>
          </cell>
          <cell r="K198" t="str">
            <v>Công bố</v>
          </cell>
          <cell r="L198">
            <v>42551</v>
          </cell>
          <cell r="M198" t="str">
            <v>Bình thường</v>
          </cell>
          <cell r="N198" t="str">
            <v>Co phieu</v>
          </cell>
        </row>
        <row r="199">
          <cell r="C199" t="str">
            <v>DDM</v>
          </cell>
          <cell r="D199" t="str">
            <v>UC</v>
          </cell>
          <cell r="E199" t="str">
            <v>Không hợp nhất</v>
          </cell>
          <cell r="F199">
            <v>0</v>
          </cell>
          <cell r="G199">
            <v>12244495</v>
          </cell>
          <cell r="H199">
            <v>3</v>
          </cell>
          <cell r="I199">
            <v>12244492</v>
          </cell>
          <cell r="J199" t="str">
            <v>qlny_quanglong, qlny_tuananh</v>
          </cell>
          <cell r="K199" t="str">
            <v>Công bố</v>
          </cell>
          <cell r="L199">
            <v>41988</v>
          </cell>
          <cell r="M199" t="str">
            <v>Hạn chế giao dịch</v>
          </cell>
          <cell r="N199" t="str">
            <v>Co phieu</v>
          </cell>
        </row>
        <row r="200">
          <cell r="C200" t="str">
            <v>DDN</v>
          </cell>
          <cell r="D200" t="str">
            <v>UC</v>
          </cell>
          <cell r="E200" t="str">
            <v>Không hợp nhất</v>
          </cell>
          <cell r="F200">
            <v>0</v>
          </cell>
          <cell r="G200">
            <v>8793896</v>
          </cell>
          <cell r="H200">
            <v>0</v>
          </cell>
          <cell r="I200">
            <v>8793896</v>
          </cell>
          <cell r="J200" t="str">
            <v>qlny_quanglong, qlny_thedat</v>
          </cell>
          <cell r="K200" t="str">
            <v>Công bố</v>
          </cell>
          <cell r="L200">
            <v>39988</v>
          </cell>
          <cell r="M200" t="str">
            <v>Bình thường</v>
          </cell>
          <cell r="N200" t="str">
            <v>Co phieu</v>
          </cell>
        </row>
        <row r="201">
          <cell r="C201" t="str">
            <v>DDV</v>
          </cell>
          <cell r="D201" t="str">
            <v>UC</v>
          </cell>
          <cell r="E201" t="str">
            <v>Không hợp nhất</v>
          </cell>
          <cell r="F201" t="str">
            <v>01000</v>
          </cell>
          <cell r="G201">
            <v>146109900</v>
          </cell>
          <cell r="H201">
            <v>0</v>
          </cell>
          <cell r="I201">
            <v>146109900</v>
          </cell>
          <cell r="J201" t="str">
            <v>qlny_quanglong, qlny_tuananh</v>
          </cell>
          <cell r="K201" t="str">
            <v>Công bố</v>
          </cell>
          <cell r="L201">
            <v>42165</v>
          </cell>
          <cell r="M201" t="str">
            <v>Bình thường</v>
          </cell>
          <cell r="N201" t="str">
            <v>Co phieu</v>
          </cell>
        </row>
        <row r="202">
          <cell r="C202" t="str">
            <v>DFC</v>
          </cell>
          <cell r="D202" t="str">
            <v>UC</v>
          </cell>
          <cell r="E202" t="str">
            <v>Không hợp nhất</v>
          </cell>
          <cell r="F202" t="str">
            <v>03000</v>
          </cell>
          <cell r="G202">
            <v>6000000</v>
          </cell>
          <cell r="H202">
            <v>0</v>
          </cell>
          <cell r="I202">
            <v>6000000</v>
          </cell>
          <cell r="J202" t="str">
            <v>qlny_quanglong, qlny_thedat</v>
          </cell>
          <cell r="K202" t="str">
            <v>Công bố</v>
          </cell>
          <cell r="L202">
            <v>42747</v>
          </cell>
          <cell r="M202" t="str">
            <v>Bình thường</v>
          </cell>
          <cell r="N202" t="str">
            <v>Co phieu</v>
          </cell>
        </row>
        <row r="203">
          <cell r="C203" t="str">
            <v>DGC</v>
          </cell>
          <cell r="D203" t="str">
            <v>NY</v>
          </cell>
          <cell r="E203" t="str">
            <v>Hợp nhất</v>
          </cell>
          <cell r="F203" t="str">
            <v>03000</v>
          </cell>
          <cell r="G203">
            <v>50008875</v>
          </cell>
          <cell r="H203">
            <v>873</v>
          </cell>
          <cell r="I203">
            <v>50008002</v>
          </cell>
          <cell r="J203" t="str">
            <v>qlny_dinhduong, qlny_haivan, qlny_vanhoc, qlny_xuanduc</v>
          </cell>
          <cell r="K203" t="str">
            <v>Công bố</v>
          </cell>
          <cell r="L203">
            <v>41877</v>
          </cell>
          <cell r="M203" t="str">
            <v>Bình thường</v>
          </cell>
          <cell r="N203" t="str">
            <v>Co phieu</v>
          </cell>
        </row>
        <row r="204">
          <cell r="C204" t="str">
            <v>DGL</v>
          </cell>
          <cell r="D204" t="str">
            <v>NY</v>
          </cell>
          <cell r="E204" t="str">
            <v>Không hợp nhất</v>
          </cell>
          <cell r="F204" t="str">
            <v>03000</v>
          </cell>
          <cell r="G204">
            <v>46399888</v>
          </cell>
          <cell r="H204">
            <v>0</v>
          </cell>
          <cell r="I204">
            <v>46399888</v>
          </cell>
          <cell r="J204" t="str">
            <v>qlny_dinhduong, qlny_haivan, qlny_vanhoc, qlny_xuanduc</v>
          </cell>
          <cell r="K204" t="str">
            <v>Công bố</v>
          </cell>
          <cell r="L204">
            <v>42297</v>
          </cell>
          <cell r="M204" t="str">
            <v>Bình thường</v>
          </cell>
          <cell r="N204" t="str">
            <v>Co phieu</v>
          </cell>
        </row>
        <row r="205">
          <cell r="C205" t="str">
            <v>DGT</v>
          </cell>
          <cell r="D205" t="str">
            <v>UC</v>
          </cell>
          <cell r="E205" t="str">
            <v>Không hợp nhất</v>
          </cell>
          <cell r="F205">
            <v>0</v>
          </cell>
          <cell r="G205">
            <v>2481000</v>
          </cell>
          <cell r="H205">
            <v>0</v>
          </cell>
          <cell r="I205">
            <v>2481000</v>
          </cell>
          <cell r="J205" t="str">
            <v>qlny_quanglong, qlny_thedat</v>
          </cell>
          <cell r="K205" t="str">
            <v>Công bố</v>
          </cell>
          <cell r="L205">
            <v>40246</v>
          </cell>
          <cell r="M205" t="str">
            <v>Bình thường</v>
          </cell>
          <cell r="N205" t="str">
            <v>Co phieu</v>
          </cell>
        </row>
        <row r="206">
          <cell r="C206" t="str">
            <v>DHD</v>
          </cell>
          <cell r="D206" t="str">
            <v>UC</v>
          </cell>
          <cell r="E206" t="str">
            <v>Không hợp nhất</v>
          </cell>
          <cell r="F206" t="str">
            <v>08000</v>
          </cell>
          <cell r="G206">
            <v>6000000</v>
          </cell>
          <cell r="H206">
            <v>0</v>
          </cell>
          <cell r="I206">
            <v>6000000</v>
          </cell>
          <cell r="J206" t="str">
            <v>qlny_quanglong, qlny_thedat</v>
          </cell>
          <cell r="K206" t="str">
            <v>Công bố</v>
          </cell>
          <cell r="L206">
            <v>42860</v>
          </cell>
          <cell r="M206" t="str">
            <v>Bình thường</v>
          </cell>
          <cell r="N206" t="str">
            <v>Co phieu</v>
          </cell>
        </row>
        <row r="207">
          <cell r="C207" t="str">
            <v>DHI</v>
          </cell>
          <cell r="D207" t="str">
            <v>NY</v>
          </cell>
          <cell r="E207" t="str">
            <v>Không hợp nhất</v>
          </cell>
          <cell r="F207" t="str">
            <v>03000</v>
          </cell>
          <cell r="G207">
            <v>2628042</v>
          </cell>
          <cell r="H207">
            <v>0</v>
          </cell>
          <cell r="I207">
            <v>2628042</v>
          </cell>
          <cell r="J207">
            <v>0</v>
          </cell>
          <cell r="K207" t="str">
            <v>Công bố</v>
          </cell>
          <cell r="L207">
            <v>39055</v>
          </cell>
          <cell r="M207" t="str">
            <v>Hủy bắt buộc</v>
          </cell>
          <cell r="N207" t="str">
            <v>Co phieu</v>
          </cell>
        </row>
        <row r="208">
          <cell r="C208" t="str">
            <v>DHL</v>
          </cell>
          <cell r="D208" t="str">
            <v>NY</v>
          </cell>
          <cell r="E208" t="str">
            <v>Không hợp nhất</v>
          </cell>
          <cell r="F208" t="str">
            <v>06000</v>
          </cell>
          <cell r="G208">
            <v>5500000</v>
          </cell>
          <cell r="H208">
            <v>0</v>
          </cell>
          <cell r="I208">
            <v>5500000</v>
          </cell>
          <cell r="J208">
            <v>0</v>
          </cell>
          <cell r="K208" t="str">
            <v>Công bố</v>
          </cell>
          <cell r="L208">
            <v>41066</v>
          </cell>
          <cell r="M208" t="str">
            <v>Hủy tự nguyện</v>
          </cell>
          <cell r="N208" t="str">
            <v>Co phieu</v>
          </cell>
        </row>
        <row r="209">
          <cell r="C209" t="str">
            <v>DHP</v>
          </cell>
          <cell r="D209" t="str">
            <v>NY</v>
          </cell>
          <cell r="E209" t="str">
            <v>Không hợp nhất</v>
          </cell>
          <cell r="F209" t="str">
            <v>03000</v>
          </cell>
          <cell r="G209">
            <v>9492200</v>
          </cell>
          <cell r="H209">
            <v>0</v>
          </cell>
          <cell r="I209">
            <v>9492200</v>
          </cell>
          <cell r="J209" t="str">
            <v>qlny_dohuong, qlny_duylich, qlny_hongnhung, qlny_thanhha</v>
          </cell>
          <cell r="K209" t="str">
            <v>Công bố</v>
          </cell>
          <cell r="L209">
            <v>41354</v>
          </cell>
          <cell r="M209" t="str">
            <v>Bình thường</v>
          </cell>
          <cell r="N209" t="str">
            <v>Co phieu</v>
          </cell>
        </row>
        <row r="210">
          <cell r="C210" t="str">
            <v>DHT</v>
          </cell>
          <cell r="D210" t="str">
            <v>NY</v>
          </cell>
          <cell r="E210" t="str">
            <v>Hợp nhất</v>
          </cell>
          <cell r="F210" t="str">
            <v>08000</v>
          </cell>
          <cell r="G210">
            <v>12563691</v>
          </cell>
          <cell r="H210">
            <v>1513</v>
          </cell>
          <cell r="I210">
            <v>12562178</v>
          </cell>
          <cell r="J210" t="str">
            <v>qlny_dohuong, qlny_duylich, qlny_hongnhung, qlny_thanhha</v>
          </cell>
          <cell r="K210" t="str">
            <v>Công bố</v>
          </cell>
          <cell r="L210">
            <v>39785</v>
          </cell>
          <cell r="M210" t="str">
            <v>Bình thường</v>
          </cell>
          <cell r="N210" t="str">
            <v>Co phieu</v>
          </cell>
        </row>
        <row r="211">
          <cell r="C211" t="str">
            <v>DID</v>
          </cell>
          <cell r="D211" t="str">
            <v>NY</v>
          </cell>
          <cell r="E211" t="str">
            <v>Không hợp nhất</v>
          </cell>
          <cell r="F211" t="str">
            <v>03000</v>
          </cell>
          <cell r="G211">
            <v>8000000</v>
          </cell>
          <cell r="H211">
            <v>0</v>
          </cell>
          <cell r="I211">
            <v>8000000</v>
          </cell>
          <cell r="J211" t="str">
            <v>qlny_dohuong, qlny_duylich, qlny_hongnhung, qlny_thanhha</v>
          </cell>
          <cell r="K211" t="str">
            <v>Công bố</v>
          </cell>
          <cell r="L211">
            <v>40157</v>
          </cell>
          <cell r="M211" t="str">
            <v>Bình thường</v>
          </cell>
          <cell r="N211" t="str">
            <v>Co phieu</v>
          </cell>
        </row>
        <row r="212">
          <cell r="C212" t="str">
            <v>DIH</v>
          </cell>
          <cell r="D212" t="str">
            <v>NY</v>
          </cell>
          <cell r="E212" t="str">
            <v>Không hợp nhất</v>
          </cell>
          <cell r="F212" t="str">
            <v>04000</v>
          </cell>
          <cell r="G212">
            <v>2999942</v>
          </cell>
          <cell r="H212">
            <v>84700</v>
          </cell>
          <cell r="I212">
            <v>2915242</v>
          </cell>
          <cell r="J212" t="str">
            <v>qlny_dohuong, qlny_duylich, qlny_hongnhung, qlny_thanhha</v>
          </cell>
          <cell r="K212" t="str">
            <v>Công bố</v>
          </cell>
          <cell r="L212">
            <v>40660</v>
          </cell>
          <cell r="M212" t="str">
            <v>Bình thường</v>
          </cell>
          <cell r="N212" t="str">
            <v>Co phieu</v>
          </cell>
        </row>
        <row r="213">
          <cell r="C213" t="str">
            <v>DL1</v>
          </cell>
          <cell r="D213" t="str">
            <v>NY</v>
          </cell>
          <cell r="E213" t="str">
            <v>Hợp nhất</v>
          </cell>
          <cell r="F213" t="str">
            <v>05000</v>
          </cell>
          <cell r="G213">
            <v>16892488</v>
          </cell>
          <cell r="H213">
            <v>0</v>
          </cell>
          <cell r="I213">
            <v>16892488</v>
          </cell>
          <cell r="J213" t="str">
            <v>qlny_dohuong, qlny_duylich, qlny_hongnhung, qlny_thanhha</v>
          </cell>
          <cell r="K213" t="str">
            <v>Công bố</v>
          </cell>
          <cell r="L213">
            <v>40247</v>
          </cell>
          <cell r="M213" t="str">
            <v>Bình thường</v>
          </cell>
          <cell r="N213" t="str">
            <v>Co phieu</v>
          </cell>
        </row>
        <row r="214">
          <cell r="C214" t="str">
            <v>DLC</v>
          </cell>
          <cell r="D214" t="str">
            <v>UC</v>
          </cell>
          <cell r="E214" t="str">
            <v>Không hợp nhất</v>
          </cell>
          <cell r="F214">
            <v>0</v>
          </cell>
          <cell r="G214">
            <v>4780080</v>
          </cell>
          <cell r="H214">
            <v>55375</v>
          </cell>
          <cell r="I214">
            <v>4724705</v>
          </cell>
          <cell r="J214">
            <v>0</v>
          </cell>
          <cell r="K214" t="str">
            <v>Công bố</v>
          </cell>
          <cell r="L214">
            <v>40674</v>
          </cell>
          <cell r="M214" t="str">
            <v>Hủy bắt buộc</v>
          </cell>
          <cell r="N214" t="str">
            <v>Co phieu</v>
          </cell>
        </row>
        <row r="215">
          <cell r="C215" t="str">
            <v>DLD</v>
          </cell>
          <cell r="D215" t="str">
            <v>UC</v>
          </cell>
          <cell r="E215" t="str">
            <v>Không hợp nhất</v>
          </cell>
          <cell r="F215">
            <v>0</v>
          </cell>
          <cell r="G215">
            <v>9307415</v>
          </cell>
          <cell r="H215">
            <v>0</v>
          </cell>
          <cell r="I215">
            <v>9307415</v>
          </cell>
          <cell r="J215" t="str">
            <v>qlny_quanglong, qlny_thedat</v>
          </cell>
          <cell r="K215" t="str">
            <v>Công bố</v>
          </cell>
          <cell r="L215">
            <v>40641</v>
          </cell>
          <cell r="M215" t="str">
            <v>Bình thường</v>
          </cell>
          <cell r="N215" t="str">
            <v>Co phieu</v>
          </cell>
        </row>
        <row r="216">
          <cell r="C216" t="str">
            <v>DLR</v>
          </cell>
          <cell r="D216" t="str">
            <v>NY</v>
          </cell>
          <cell r="E216" t="str">
            <v>Hợp nhất</v>
          </cell>
          <cell r="F216" t="str">
            <v>04000</v>
          </cell>
          <cell r="G216">
            <v>4500000</v>
          </cell>
          <cell r="H216">
            <v>0</v>
          </cell>
          <cell r="I216">
            <v>4500000</v>
          </cell>
          <cell r="J216" t="str">
            <v>qlny_dohuong, qlny_duylich, qlny_hongnhung, qlny_thanhha</v>
          </cell>
          <cell r="K216" t="str">
            <v>Công bố</v>
          </cell>
          <cell r="L216">
            <v>40318</v>
          </cell>
          <cell r="M216" t="str">
            <v>Cảnh báo</v>
          </cell>
          <cell r="N216" t="str">
            <v>Co phieu</v>
          </cell>
        </row>
        <row r="217">
          <cell r="C217" t="str">
            <v>DLT</v>
          </cell>
          <cell r="D217" t="str">
            <v>UC</v>
          </cell>
          <cell r="E217" t="str">
            <v>Hợp nhất</v>
          </cell>
          <cell r="F217" t="str">
            <v>06000</v>
          </cell>
          <cell r="G217">
            <v>2500056</v>
          </cell>
          <cell r="H217">
            <v>0</v>
          </cell>
          <cell r="I217">
            <v>2500056</v>
          </cell>
          <cell r="J217" t="str">
            <v>qlny_quanglong, qlny_thedat</v>
          </cell>
          <cell r="K217" t="str">
            <v>Công bố</v>
          </cell>
          <cell r="L217">
            <v>42324</v>
          </cell>
          <cell r="M217" t="str">
            <v>Bình thường</v>
          </cell>
          <cell r="N217" t="str">
            <v>Co phieu</v>
          </cell>
        </row>
        <row r="218">
          <cell r="C218" t="str">
            <v>DLV</v>
          </cell>
          <cell r="D218" t="str">
            <v>UC</v>
          </cell>
          <cell r="E218" t="str">
            <v>Hợp nhất</v>
          </cell>
          <cell r="F218">
            <v>0</v>
          </cell>
          <cell r="G218">
            <v>2910000</v>
          </cell>
          <cell r="H218">
            <v>0</v>
          </cell>
          <cell r="I218">
            <v>2910000</v>
          </cell>
          <cell r="J218">
            <v>0</v>
          </cell>
          <cell r="K218" t="str">
            <v>Công bố</v>
          </cell>
          <cell r="L218">
            <v>40484</v>
          </cell>
          <cell r="M218" t="str">
            <v>Hủy tự nguyện</v>
          </cell>
          <cell r="N218" t="str">
            <v>Co phieu</v>
          </cell>
        </row>
        <row r="219">
          <cell r="C219" t="str">
            <v>DNC</v>
          </cell>
          <cell r="D219" t="str">
            <v>NY</v>
          </cell>
          <cell r="E219" t="str">
            <v>Không hợp nhất</v>
          </cell>
          <cell r="F219" t="str">
            <v>03000</v>
          </cell>
          <cell r="G219">
            <v>3161892</v>
          </cell>
          <cell r="H219">
            <v>0</v>
          </cell>
          <cell r="I219">
            <v>3161892</v>
          </cell>
          <cell r="J219" t="str">
            <v>qlny_dohuong, qlny_duylich, qlny_hongnhung, qlny_thanhha</v>
          </cell>
          <cell r="K219" t="str">
            <v>Công bố</v>
          </cell>
          <cell r="L219">
            <v>40170</v>
          </cell>
          <cell r="M219" t="str">
            <v>Bình thường</v>
          </cell>
          <cell r="N219" t="str">
            <v>Co phieu</v>
          </cell>
        </row>
        <row r="220">
          <cell r="C220" t="str">
            <v>DND</v>
          </cell>
          <cell r="D220" t="str">
            <v>UC</v>
          </cell>
          <cell r="E220" t="str">
            <v>Không hợp nhất</v>
          </cell>
          <cell r="F220">
            <v>0</v>
          </cell>
          <cell r="G220">
            <v>8834000</v>
          </cell>
          <cell r="H220">
            <v>0</v>
          </cell>
          <cell r="I220">
            <v>8834000</v>
          </cell>
          <cell r="J220" t="str">
            <v>qlny_quanglong, qlny_thedat</v>
          </cell>
          <cell r="K220" t="str">
            <v>Công bố</v>
          </cell>
          <cell r="L220">
            <v>42683</v>
          </cell>
          <cell r="M220" t="str">
            <v>Bình thường</v>
          </cell>
          <cell r="N220" t="str">
            <v>Co phieu</v>
          </cell>
        </row>
        <row r="221">
          <cell r="C221" t="str">
            <v>DNE</v>
          </cell>
          <cell r="D221" t="str">
            <v>UC</v>
          </cell>
          <cell r="E221" t="str">
            <v>Không hợp nhất</v>
          </cell>
          <cell r="F221" t="str">
            <v>03000</v>
          </cell>
          <cell r="G221">
            <v>5773600</v>
          </cell>
          <cell r="H221">
            <v>0</v>
          </cell>
          <cell r="I221">
            <v>5773600</v>
          </cell>
          <cell r="J221" t="str">
            <v>qlny_quanglong, qlny_thedat</v>
          </cell>
          <cell r="K221" t="str">
            <v>Công bố</v>
          </cell>
          <cell r="L221">
            <v>42830</v>
          </cell>
          <cell r="M221" t="str">
            <v>Bình thường</v>
          </cell>
          <cell r="N221" t="str">
            <v>Co phieu</v>
          </cell>
        </row>
        <row r="222">
          <cell r="C222" t="str">
            <v>DNF</v>
          </cell>
          <cell r="D222" t="str">
            <v>UC</v>
          </cell>
          <cell r="E222" t="str">
            <v>Hợp nhất</v>
          </cell>
          <cell r="F222">
            <v>0</v>
          </cell>
          <cell r="G222">
            <v>5000000</v>
          </cell>
          <cell r="H222">
            <v>0</v>
          </cell>
          <cell r="I222">
            <v>5000000</v>
          </cell>
          <cell r="J222">
            <v>0</v>
          </cell>
          <cell r="K222" t="str">
            <v>Công bố</v>
          </cell>
          <cell r="L222">
            <v>40427</v>
          </cell>
          <cell r="M222" t="str">
            <v>Hủy bắt buộc</v>
          </cell>
          <cell r="N222" t="str">
            <v>Co phieu</v>
          </cell>
        </row>
        <row r="223">
          <cell r="C223" t="str">
            <v>DNH</v>
          </cell>
          <cell r="D223" t="str">
            <v>UC</v>
          </cell>
          <cell r="E223" t="str">
            <v>Hợp nhất</v>
          </cell>
          <cell r="F223" t="str">
            <v>03000</v>
          </cell>
          <cell r="G223">
            <v>422400000</v>
          </cell>
          <cell r="H223">
            <v>0</v>
          </cell>
          <cell r="I223">
            <v>422400000</v>
          </cell>
          <cell r="J223" t="str">
            <v>qlny_quanglong, qlny_tuananh</v>
          </cell>
          <cell r="K223" t="str">
            <v>Công bố</v>
          </cell>
          <cell r="L223">
            <v>42905</v>
          </cell>
          <cell r="M223" t="str">
            <v>Bình thường</v>
          </cell>
          <cell r="N223" t="str">
            <v>Co phieu</v>
          </cell>
        </row>
        <row r="224">
          <cell r="C224" t="str">
            <v>DNL</v>
          </cell>
          <cell r="D224" t="str">
            <v>UC</v>
          </cell>
          <cell r="E224" t="str">
            <v>Không hợp nhất</v>
          </cell>
          <cell r="F224">
            <v>0</v>
          </cell>
          <cell r="G224">
            <v>3600000</v>
          </cell>
          <cell r="H224">
            <v>0</v>
          </cell>
          <cell r="I224">
            <v>3600000</v>
          </cell>
          <cell r="J224" t="str">
            <v>qlny_quanglong, qlny_thedat</v>
          </cell>
          <cell r="K224" t="str">
            <v>Công bố</v>
          </cell>
          <cell r="L224">
            <v>40783</v>
          </cell>
          <cell r="M224" t="str">
            <v>Bình thường</v>
          </cell>
          <cell r="N224" t="str">
            <v>Co phieu</v>
          </cell>
        </row>
        <row r="225">
          <cell r="C225" t="str">
            <v>DNM</v>
          </cell>
          <cell r="D225" t="str">
            <v>NY</v>
          </cell>
          <cell r="E225" t="str">
            <v>Không hợp nhất</v>
          </cell>
          <cell r="F225" t="str">
            <v>08000</v>
          </cell>
          <cell r="G225">
            <v>4377605</v>
          </cell>
          <cell r="H225">
            <v>0</v>
          </cell>
          <cell r="I225">
            <v>4377605</v>
          </cell>
          <cell r="J225" t="str">
            <v>qlny_dohuong, qlny_duylich, qlny_hongnhung, qlny_thanhha</v>
          </cell>
          <cell r="K225" t="str">
            <v>Công bố</v>
          </cell>
          <cell r="L225">
            <v>40590</v>
          </cell>
          <cell r="M225" t="str">
            <v>Bình thường</v>
          </cell>
          <cell r="N225" t="str">
            <v>Co phieu</v>
          </cell>
        </row>
        <row r="226">
          <cell r="C226" t="str">
            <v>DNP</v>
          </cell>
          <cell r="D226" t="str">
            <v>NY</v>
          </cell>
          <cell r="E226" t="str">
            <v>Hợp nhất</v>
          </cell>
          <cell r="F226" t="str">
            <v>03000</v>
          </cell>
          <cell r="G226">
            <v>30005624</v>
          </cell>
          <cell r="H226">
            <v>10</v>
          </cell>
          <cell r="I226">
            <v>30005614</v>
          </cell>
          <cell r="J226" t="str">
            <v>qlny_dohuong, qlny_duylich, qlny_hongnhung, qlny_thanhha</v>
          </cell>
          <cell r="K226" t="str">
            <v>Công bố</v>
          </cell>
          <cell r="L226">
            <v>39983</v>
          </cell>
          <cell r="M226" t="str">
            <v>Bình thường</v>
          </cell>
          <cell r="N226" t="str">
            <v>Co phieu</v>
          </cell>
        </row>
        <row r="227">
          <cell r="C227" t="str">
            <v>DNR</v>
          </cell>
          <cell r="D227" t="str">
            <v>UC</v>
          </cell>
          <cell r="E227" t="str">
            <v>Không hợp nhất</v>
          </cell>
          <cell r="F227" t="str">
            <v>04000</v>
          </cell>
          <cell r="G227">
            <v>1577500</v>
          </cell>
          <cell r="H227">
            <v>0</v>
          </cell>
          <cell r="I227">
            <v>1577500</v>
          </cell>
          <cell r="J227" t="str">
            <v>qlny_quanglong, qlny_thedat</v>
          </cell>
          <cell r="K227" t="str">
            <v>Công bố</v>
          </cell>
          <cell r="L227">
            <v>42545</v>
          </cell>
          <cell r="M227" t="str">
            <v>Bình thường</v>
          </cell>
          <cell r="N227" t="str">
            <v>Co phieu</v>
          </cell>
        </row>
        <row r="228">
          <cell r="C228" t="str">
            <v>DNS</v>
          </cell>
          <cell r="D228" t="str">
            <v>UC</v>
          </cell>
          <cell r="E228" t="str">
            <v>Không hợp nhất</v>
          </cell>
          <cell r="F228">
            <v>0</v>
          </cell>
          <cell r="G228">
            <v>21600000</v>
          </cell>
          <cell r="H228">
            <v>0</v>
          </cell>
          <cell r="I228">
            <v>21600000</v>
          </cell>
          <cell r="J228" t="str">
            <v>qlny_quanglong, qlny_tuananh</v>
          </cell>
          <cell r="K228" t="str">
            <v>Công bố</v>
          </cell>
          <cell r="L228">
            <v>40273</v>
          </cell>
          <cell r="M228" t="str">
            <v>Bình thường</v>
          </cell>
          <cell r="N228" t="str">
            <v>Co phieu</v>
          </cell>
        </row>
        <row r="229">
          <cell r="C229" t="str">
            <v>DNT</v>
          </cell>
          <cell r="D229" t="str">
            <v>UC</v>
          </cell>
          <cell r="E229" t="str">
            <v>Không hợp nhất</v>
          </cell>
          <cell r="F229">
            <v>0</v>
          </cell>
          <cell r="G229">
            <v>5032700</v>
          </cell>
          <cell r="H229">
            <v>178750</v>
          </cell>
          <cell r="I229">
            <v>4853950</v>
          </cell>
          <cell r="J229">
            <v>0</v>
          </cell>
          <cell r="K229" t="str">
            <v>Công bố</v>
          </cell>
          <cell r="L229">
            <v>40039</v>
          </cell>
          <cell r="M229" t="str">
            <v>Hủy bắt buộc</v>
          </cell>
          <cell r="N229" t="str">
            <v>Co phieu</v>
          </cell>
        </row>
        <row r="230">
          <cell r="C230" t="str">
            <v>DNW</v>
          </cell>
          <cell r="D230" t="str">
            <v>UC</v>
          </cell>
          <cell r="E230" t="str">
            <v>Hợp nhất</v>
          </cell>
          <cell r="F230">
            <v>0</v>
          </cell>
          <cell r="G230">
            <v>100000000</v>
          </cell>
          <cell r="H230">
            <v>0</v>
          </cell>
          <cell r="I230">
            <v>100000000</v>
          </cell>
          <cell r="J230" t="str">
            <v>qlny_quanglong, qlny_tuananh</v>
          </cell>
          <cell r="K230" t="str">
            <v>Công bố</v>
          </cell>
          <cell r="L230">
            <v>42445</v>
          </cell>
          <cell r="M230" t="str">
            <v>Bình thường</v>
          </cell>
          <cell r="N230" t="str">
            <v>Co phieu</v>
          </cell>
        </row>
        <row r="231">
          <cell r="C231" t="str">
            <v>DNY</v>
          </cell>
          <cell r="D231" t="str">
            <v>NY</v>
          </cell>
          <cell r="E231" t="str">
            <v>Không hợp nhất</v>
          </cell>
          <cell r="F231" t="str">
            <v>03000</v>
          </cell>
          <cell r="G231">
            <v>26999517</v>
          </cell>
          <cell r="H231">
            <v>0</v>
          </cell>
          <cell r="I231">
            <v>26999517</v>
          </cell>
          <cell r="J231" t="str">
            <v>qlny_dohuong, qlny_duylich, qlny_hongnhung, qlny_thanhha</v>
          </cell>
          <cell r="K231" t="str">
            <v>Công bố</v>
          </cell>
          <cell r="L231">
            <v>40309</v>
          </cell>
          <cell r="M231" t="str">
            <v>Bình thường</v>
          </cell>
          <cell r="N231" t="str">
            <v>Co phieu</v>
          </cell>
        </row>
        <row r="232">
          <cell r="C232" t="str">
            <v>DOC</v>
          </cell>
          <cell r="D232" t="str">
            <v>UC</v>
          </cell>
          <cell r="E232" t="str">
            <v>Không hợp nhất</v>
          </cell>
          <cell r="F232">
            <v>0</v>
          </cell>
          <cell r="G232">
            <v>10000000</v>
          </cell>
          <cell r="H232">
            <v>0</v>
          </cell>
          <cell r="I232">
            <v>10000000</v>
          </cell>
          <cell r="J232" t="str">
            <v>qlny_quanglong, qlny_thedat</v>
          </cell>
          <cell r="K232" t="str">
            <v>Công bố</v>
          </cell>
          <cell r="L232">
            <v>42723</v>
          </cell>
          <cell r="M232" t="str">
            <v>Bình thường</v>
          </cell>
          <cell r="N232" t="str">
            <v>Co phieu</v>
          </cell>
        </row>
        <row r="233">
          <cell r="C233" t="str">
            <v>DOP</v>
          </cell>
          <cell r="D233" t="str">
            <v>UC</v>
          </cell>
          <cell r="E233" t="str">
            <v>Không hợp nhất</v>
          </cell>
          <cell r="F233" t="str">
            <v>02000</v>
          </cell>
          <cell r="G233">
            <v>4370510</v>
          </cell>
          <cell r="H233">
            <v>0</v>
          </cell>
          <cell r="I233">
            <v>4370510</v>
          </cell>
          <cell r="J233" t="str">
            <v>qlny_quanglong, qlny_thedat</v>
          </cell>
          <cell r="K233" t="str">
            <v>Công bố</v>
          </cell>
          <cell r="L233">
            <v>42307</v>
          </cell>
          <cell r="M233" t="str">
            <v>Bình thường</v>
          </cell>
          <cell r="N233" t="str">
            <v>Co phieu</v>
          </cell>
        </row>
        <row r="234">
          <cell r="C234" t="str">
            <v>DP2</v>
          </cell>
          <cell r="D234" t="str">
            <v>UC</v>
          </cell>
          <cell r="E234" t="str">
            <v>Không hợp nhất</v>
          </cell>
          <cell r="F234" t="str">
            <v>08000</v>
          </cell>
          <cell r="G234">
            <v>20000000</v>
          </cell>
          <cell r="H234">
            <v>0</v>
          </cell>
          <cell r="I234">
            <v>20000000</v>
          </cell>
          <cell r="J234" t="str">
            <v>qlny_quanglong, qlny_tuananh</v>
          </cell>
          <cell r="K234" t="str">
            <v>Công bố</v>
          </cell>
          <cell r="L234">
            <v>42874</v>
          </cell>
          <cell r="M234" t="str">
            <v>Bình thường</v>
          </cell>
          <cell r="N234" t="str">
            <v>Co phieu</v>
          </cell>
        </row>
        <row r="235">
          <cell r="C235" t="str">
            <v>DP3</v>
          </cell>
          <cell r="D235" t="str">
            <v>NY</v>
          </cell>
          <cell r="E235" t="str">
            <v>Không hợp nhất</v>
          </cell>
          <cell r="F235" t="str">
            <v>08000</v>
          </cell>
          <cell r="G235">
            <v>6800000</v>
          </cell>
          <cell r="H235">
            <v>0</v>
          </cell>
          <cell r="I235">
            <v>6800000</v>
          </cell>
          <cell r="J235" t="str">
            <v>qlny_dinhduong, qlny_haivan, qlny_vanhoc, qlny_xuanduc</v>
          </cell>
          <cell r="K235" t="str">
            <v>Công bố</v>
          </cell>
          <cell r="L235">
            <v>42202</v>
          </cell>
          <cell r="M235" t="str">
            <v>Bình thường</v>
          </cell>
          <cell r="N235" t="str">
            <v>Co phieu</v>
          </cell>
        </row>
        <row r="236">
          <cell r="C236" t="str">
            <v>DPC</v>
          </cell>
          <cell r="D236" t="str">
            <v>NY</v>
          </cell>
          <cell r="E236" t="str">
            <v>Không hợp nhất</v>
          </cell>
          <cell r="F236" t="str">
            <v>03000</v>
          </cell>
          <cell r="G236">
            <v>2237280</v>
          </cell>
          <cell r="H236">
            <v>0</v>
          </cell>
          <cell r="I236">
            <v>2237280</v>
          </cell>
          <cell r="J236" t="str">
            <v>qlny_dohuong, qlny_duylich, qlny_hongnhung, qlny_thanhha</v>
          </cell>
          <cell r="K236" t="str">
            <v>Công bố</v>
          </cell>
          <cell r="L236">
            <v>39974</v>
          </cell>
          <cell r="M236" t="str">
            <v>Bình thường</v>
          </cell>
          <cell r="N236" t="str">
            <v>Co phieu</v>
          </cell>
        </row>
        <row r="237">
          <cell r="C237" t="str">
            <v>DPG</v>
          </cell>
          <cell r="D237" t="str">
            <v>UC</v>
          </cell>
          <cell r="E237" t="str">
            <v>Không hợp nhất</v>
          </cell>
          <cell r="F237" t="str">
            <v>04000</v>
          </cell>
          <cell r="G237">
            <v>6587652</v>
          </cell>
          <cell r="H237">
            <v>0</v>
          </cell>
          <cell r="I237">
            <v>6587652</v>
          </cell>
          <cell r="J237" t="str">
            <v>qlny_quanglong, qlny_thedat</v>
          </cell>
          <cell r="K237" t="str">
            <v>Công bố</v>
          </cell>
          <cell r="L237">
            <v>42747</v>
          </cell>
          <cell r="M237" t="str">
            <v>Bình thường</v>
          </cell>
          <cell r="N237" t="str">
            <v>Co phieu</v>
          </cell>
        </row>
        <row r="238">
          <cell r="C238" t="str">
            <v>DPH</v>
          </cell>
          <cell r="D238" t="str">
            <v>UC</v>
          </cell>
          <cell r="E238" t="str">
            <v>Không hợp nhất</v>
          </cell>
          <cell r="F238" t="str">
            <v>08000</v>
          </cell>
          <cell r="G238">
            <v>3000000</v>
          </cell>
          <cell r="H238">
            <v>0</v>
          </cell>
          <cell r="I238">
            <v>3000000</v>
          </cell>
          <cell r="J238" t="str">
            <v>qlny_quanglong, qlny_thedat</v>
          </cell>
          <cell r="K238" t="str">
            <v>Công bố</v>
          </cell>
          <cell r="L238">
            <v>42755</v>
          </cell>
          <cell r="M238" t="str">
            <v>Bình thường</v>
          </cell>
          <cell r="N238" t="str">
            <v>Co phieu</v>
          </cell>
        </row>
        <row r="239">
          <cell r="C239" t="str">
            <v>DPP</v>
          </cell>
          <cell r="D239" t="str">
            <v>UC</v>
          </cell>
          <cell r="E239" t="str">
            <v>Không hợp nhất</v>
          </cell>
          <cell r="F239">
            <v>0</v>
          </cell>
          <cell r="G239">
            <v>1985447</v>
          </cell>
          <cell r="H239">
            <v>0</v>
          </cell>
          <cell r="I239">
            <v>1985447</v>
          </cell>
          <cell r="J239" t="str">
            <v>qlny_quanglong, qlny_thedat</v>
          </cell>
          <cell r="K239" t="str">
            <v>Công bố</v>
          </cell>
          <cell r="L239">
            <v>40317</v>
          </cell>
          <cell r="M239" t="str">
            <v>Bình thường</v>
          </cell>
          <cell r="N239" t="str">
            <v>Co phieu</v>
          </cell>
        </row>
        <row r="240">
          <cell r="C240" t="str">
            <v>DPS</v>
          </cell>
          <cell r="D240" t="str">
            <v>NY</v>
          </cell>
          <cell r="E240" t="str">
            <v>Không hợp nhất</v>
          </cell>
          <cell r="F240" t="str">
            <v>06000</v>
          </cell>
          <cell r="G240">
            <v>30475948</v>
          </cell>
          <cell r="H240">
            <v>0</v>
          </cell>
          <cell r="I240">
            <v>30475948</v>
          </cell>
          <cell r="J240" t="str">
            <v>qlny_dinhduong, qlny_haivan, qlny_vanhoc, qlny_xuanduc</v>
          </cell>
          <cell r="K240" t="str">
            <v>Công bố</v>
          </cell>
          <cell r="L240">
            <v>42130</v>
          </cell>
          <cell r="M240" t="str">
            <v>Bình thường</v>
          </cell>
          <cell r="N240" t="str">
            <v>Co phieu</v>
          </cell>
        </row>
        <row r="241">
          <cell r="C241" t="str">
            <v>DRI</v>
          </cell>
          <cell r="D241" t="str">
            <v>UC</v>
          </cell>
          <cell r="E241" t="str">
            <v>Hợp nhất</v>
          </cell>
          <cell r="F241">
            <v>0</v>
          </cell>
          <cell r="G241">
            <v>73200000</v>
          </cell>
          <cell r="H241">
            <v>0</v>
          </cell>
          <cell r="I241">
            <v>73200000</v>
          </cell>
          <cell r="J241" t="str">
            <v>qlny_quanglong, qlny_tuananh</v>
          </cell>
          <cell r="K241" t="str">
            <v>Công bố</v>
          </cell>
          <cell r="L241">
            <v>42878</v>
          </cell>
          <cell r="M241" t="str">
            <v>Bình thường</v>
          </cell>
          <cell r="N241" t="str">
            <v>Co phieu</v>
          </cell>
        </row>
        <row r="242">
          <cell r="C242" t="str">
            <v>DSS</v>
          </cell>
          <cell r="D242" t="str">
            <v>UC</v>
          </cell>
          <cell r="E242" t="str">
            <v>Không hợp nhất</v>
          </cell>
          <cell r="F242" t="str">
            <v>04000</v>
          </cell>
          <cell r="G242">
            <v>2045000</v>
          </cell>
          <cell r="H242">
            <v>0</v>
          </cell>
          <cell r="I242">
            <v>2045000</v>
          </cell>
          <cell r="J242" t="str">
            <v>qlny_quanglong, qlny_thedat</v>
          </cell>
          <cell r="K242" t="str">
            <v>Công bố</v>
          </cell>
          <cell r="L242">
            <v>42849</v>
          </cell>
          <cell r="M242" t="str">
            <v>Bình thường</v>
          </cell>
          <cell r="N242" t="str">
            <v>Co phieu</v>
          </cell>
        </row>
        <row r="243">
          <cell r="C243" t="str">
            <v>DST</v>
          </cell>
          <cell r="D243" t="str">
            <v>NY</v>
          </cell>
          <cell r="E243" t="str">
            <v>Hợp nhất</v>
          </cell>
          <cell r="F243" t="str">
            <v>06000</v>
          </cell>
          <cell r="G243">
            <v>32300000</v>
          </cell>
          <cell r="H243">
            <v>81000</v>
          </cell>
          <cell r="I243">
            <v>32219000</v>
          </cell>
          <cell r="J243" t="str">
            <v>qlny_dohuong, qlny_duylich, qlny_hongnhung, qlny_thanhha</v>
          </cell>
          <cell r="K243" t="str">
            <v>Công bố</v>
          </cell>
          <cell r="L243">
            <v>39371</v>
          </cell>
          <cell r="M243" t="str">
            <v>Bình thường</v>
          </cell>
          <cell r="N243" t="str">
            <v>Co phieu</v>
          </cell>
        </row>
        <row r="244">
          <cell r="C244" t="str">
            <v>DSV</v>
          </cell>
          <cell r="D244" t="str">
            <v>UC</v>
          </cell>
          <cell r="E244" t="str">
            <v>Không hợp nhất</v>
          </cell>
          <cell r="F244">
            <v>0</v>
          </cell>
          <cell r="G244">
            <v>1229579</v>
          </cell>
          <cell r="H244">
            <v>0</v>
          </cell>
          <cell r="I244">
            <v>1229579</v>
          </cell>
          <cell r="J244" t="str">
            <v>qlny_quanglong, qlny_thedat</v>
          </cell>
          <cell r="K244" t="str">
            <v>Công bố</v>
          </cell>
          <cell r="L244">
            <v>42706</v>
          </cell>
          <cell r="M244" t="str">
            <v>Bình thường</v>
          </cell>
          <cell r="N244" t="str">
            <v>Co phieu</v>
          </cell>
        </row>
        <row r="245">
          <cell r="C245" t="str">
            <v>DT4</v>
          </cell>
          <cell r="D245" t="str">
            <v>UC</v>
          </cell>
          <cell r="E245" t="str">
            <v>Không hợp nhất</v>
          </cell>
          <cell r="F245" t="str">
            <v>05000</v>
          </cell>
          <cell r="G245">
            <v>1160000</v>
          </cell>
          <cell r="H245">
            <v>0</v>
          </cell>
          <cell r="I245">
            <v>1160000</v>
          </cell>
          <cell r="J245" t="str">
            <v>qlny_quanglong, qlny_thedat</v>
          </cell>
          <cell r="K245" t="str">
            <v>Công bố</v>
          </cell>
          <cell r="L245">
            <v>42570</v>
          </cell>
          <cell r="M245" t="str">
            <v>Bình thường</v>
          </cell>
          <cell r="N245" t="str">
            <v>Co phieu</v>
          </cell>
        </row>
        <row r="246">
          <cell r="C246" t="str">
            <v>DTC</v>
          </cell>
          <cell r="D246" t="str">
            <v>UC</v>
          </cell>
          <cell r="E246" t="str">
            <v>Không hợp nhất</v>
          </cell>
          <cell r="F246" t="str">
            <v>03000</v>
          </cell>
          <cell r="G246">
            <v>4000000</v>
          </cell>
          <cell r="H246">
            <v>0</v>
          </cell>
          <cell r="I246">
            <v>4000000</v>
          </cell>
          <cell r="J246" t="str">
            <v>qlny_dangminh, qlny_huykhuong, qlny_quanglong</v>
          </cell>
          <cell r="K246" t="str">
            <v>Công bố</v>
          </cell>
          <cell r="L246">
            <v>39076</v>
          </cell>
          <cell r="M246" t="str">
            <v>Hạn chế giao dịch</v>
          </cell>
          <cell r="N246" t="str">
            <v>Co phieu</v>
          </cell>
        </row>
        <row r="247">
          <cell r="C247" t="str">
            <v>DTG</v>
          </cell>
          <cell r="D247" t="str">
            <v>UC</v>
          </cell>
          <cell r="E247" t="str">
            <v>Không hợp nhất</v>
          </cell>
          <cell r="F247" t="str">
            <v>08000</v>
          </cell>
          <cell r="G247">
            <v>3398250</v>
          </cell>
          <cell r="H247">
            <v>0</v>
          </cell>
          <cell r="I247">
            <v>3398250</v>
          </cell>
          <cell r="J247" t="str">
            <v>qlny_quanglong, qlny_thedat</v>
          </cell>
          <cell r="K247" t="str">
            <v>Công bố</v>
          </cell>
          <cell r="L247">
            <v>42794</v>
          </cell>
          <cell r="M247" t="str">
            <v>Bình thường</v>
          </cell>
          <cell r="N247" t="str">
            <v>Co phieu</v>
          </cell>
        </row>
        <row r="248">
          <cell r="C248" t="str">
            <v>DTK</v>
          </cell>
          <cell r="D248" t="str">
            <v>UC</v>
          </cell>
          <cell r="E248" t="str">
            <v>Hợp nhất</v>
          </cell>
          <cell r="F248" t="str">
            <v>03000</v>
          </cell>
          <cell r="G248">
            <v>680000000</v>
          </cell>
          <cell r="H248">
            <v>0</v>
          </cell>
          <cell r="I248">
            <v>680000000</v>
          </cell>
          <cell r="J248" t="str">
            <v>qlny_quanglong, qlny_tuananh</v>
          </cell>
          <cell r="K248" t="str">
            <v>Công bố</v>
          </cell>
          <cell r="L248">
            <v>42719</v>
          </cell>
          <cell r="M248" t="str">
            <v>Bình thường</v>
          </cell>
          <cell r="N248" t="str">
            <v>Co phieu</v>
          </cell>
        </row>
        <row r="249">
          <cell r="C249" t="str">
            <v>DTN</v>
          </cell>
          <cell r="D249" t="str">
            <v>UC</v>
          </cell>
          <cell r="E249" t="str">
            <v>Không hợp nhất</v>
          </cell>
          <cell r="F249">
            <v>0</v>
          </cell>
          <cell r="G249">
            <v>2200000</v>
          </cell>
          <cell r="H249">
            <v>0</v>
          </cell>
          <cell r="I249">
            <v>2200000</v>
          </cell>
          <cell r="J249" t="str">
            <v>qlny_dangminh, qlny_huykhuong, qlny_quanglong</v>
          </cell>
          <cell r="K249" t="str">
            <v>Công bố</v>
          </cell>
          <cell r="L249">
            <v>41813</v>
          </cell>
          <cell r="M249" t="str">
            <v>Bình thường</v>
          </cell>
          <cell r="N249" t="str">
            <v>Co phieu</v>
          </cell>
        </row>
        <row r="250">
          <cell r="C250" t="str">
            <v>DTV</v>
          </cell>
          <cell r="D250" t="str">
            <v>UC</v>
          </cell>
          <cell r="E250" t="str">
            <v>Không hợp nhất</v>
          </cell>
          <cell r="F250">
            <v>0</v>
          </cell>
          <cell r="G250">
            <v>5280000</v>
          </cell>
          <cell r="H250">
            <v>16000</v>
          </cell>
          <cell r="I250">
            <v>5264000</v>
          </cell>
          <cell r="J250" t="str">
            <v>qlny_dangminh, qlny_huykhuong, qlny_quanglong</v>
          </cell>
          <cell r="K250" t="str">
            <v>Công bố</v>
          </cell>
          <cell r="L250">
            <v>40430</v>
          </cell>
          <cell r="M250" t="str">
            <v>Bình thường</v>
          </cell>
          <cell r="N250" t="str">
            <v>Co phieu</v>
          </cell>
        </row>
        <row r="251">
          <cell r="C251" t="str">
            <v>DVC</v>
          </cell>
          <cell r="D251" t="str">
            <v>UC</v>
          </cell>
          <cell r="E251" t="str">
            <v>Không hợp nhất</v>
          </cell>
          <cell r="F251" t="str">
            <v>06000</v>
          </cell>
          <cell r="G251">
            <v>6046637</v>
          </cell>
          <cell r="H251">
            <v>0</v>
          </cell>
          <cell r="I251">
            <v>6046637</v>
          </cell>
          <cell r="J251" t="str">
            <v>qlny_dangminh, qlny_huykhuong, qlny_quanglong</v>
          </cell>
          <cell r="K251" t="str">
            <v>Công bố</v>
          </cell>
          <cell r="L251">
            <v>41621</v>
          </cell>
          <cell r="M251" t="str">
            <v>Bình thường</v>
          </cell>
          <cell r="N251" t="str">
            <v>Co phieu</v>
          </cell>
        </row>
        <row r="252">
          <cell r="C252" t="str">
            <v>DVH</v>
          </cell>
          <cell r="D252" t="str">
            <v>UC</v>
          </cell>
          <cell r="E252" t="str">
            <v>Không hợp nhất</v>
          </cell>
          <cell r="F252">
            <v>0</v>
          </cell>
          <cell r="G252">
            <v>4350000</v>
          </cell>
          <cell r="H252">
            <v>0</v>
          </cell>
          <cell r="I252">
            <v>4350000</v>
          </cell>
          <cell r="J252" t="str">
            <v>qlny_dangminh, qlny_huykhuong, qlny_quanglong</v>
          </cell>
          <cell r="K252" t="str">
            <v>Công bố</v>
          </cell>
          <cell r="L252">
            <v>40484</v>
          </cell>
          <cell r="M252" t="str">
            <v>Bình thường</v>
          </cell>
          <cell r="N252" t="str">
            <v>Co phieu</v>
          </cell>
        </row>
        <row r="253">
          <cell r="C253" t="str">
            <v>DVN</v>
          </cell>
          <cell r="D253" t="str">
            <v>UC</v>
          </cell>
          <cell r="E253" t="str">
            <v>Không hợp nhất</v>
          </cell>
          <cell r="F253" t="str">
            <v>08000</v>
          </cell>
          <cell r="G253">
            <v>237000000</v>
          </cell>
          <cell r="H253">
            <v>0</v>
          </cell>
          <cell r="I253">
            <v>237000000</v>
          </cell>
          <cell r="J253" t="str">
            <v>qlny_quanglong, qlny_tuananh</v>
          </cell>
          <cell r="K253" t="str">
            <v>Công bố</v>
          </cell>
          <cell r="L253">
            <v>42874</v>
          </cell>
          <cell r="M253" t="str">
            <v>Bình thường</v>
          </cell>
          <cell r="N253" t="str">
            <v>Co phieu</v>
          </cell>
        </row>
        <row r="254">
          <cell r="C254" t="str">
            <v>DXL</v>
          </cell>
          <cell r="D254" t="str">
            <v>UC</v>
          </cell>
          <cell r="E254" t="str">
            <v>Không hợp nhất</v>
          </cell>
          <cell r="F254">
            <v>0</v>
          </cell>
          <cell r="G254">
            <v>2957900</v>
          </cell>
          <cell r="H254">
            <v>0</v>
          </cell>
          <cell r="I254">
            <v>2957900</v>
          </cell>
          <cell r="J254" t="str">
            <v>qlny_dangminh, qlny_huykhuong, qlny_quanglong</v>
          </cell>
          <cell r="K254" t="str">
            <v>Công bố</v>
          </cell>
          <cell r="L254">
            <v>40357</v>
          </cell>
          <cell r="M254" t="str">
            <v>Bình thường</v>
          </cell>
          <cell r="N254" t="str">
            <v>Co phieu</v>
          </cell>
        </row>
        <row r="255">
          <cell r="C255" t="str">
            <v>DXP</v>
          </cell>
          <cell r="D255" t="str">
            <v>NY</v>
          </cell>
          <cell r="E255" t="str">
            <v>Không hợp nhất</v>
          </cell>
          <cell r="F255" t="str">
            <v>05000</v>
          </cell>
          <cell r="G255">
            <v>23624656</v>
          </cell>
          <cell r="H255">
            <v>0</v>
          </cell>
          <cell r="I255">
            <v>23624656</v>
          </cell>
          <cell r="J255" t="str">
            <v>qlny_dohuong, qlny_duylich, qlny_hongnhung, qlny_thanhha</v>
          </cell>
          <cell r="K255" t="str">
            <v>Công bố</v>
          </cell>
          <cell r="L255">
            <v>39972</v>
          </cell>
          <cell r="M255" t="str">
            <v>Bình thường</v>
          </cell>
          <cell r="N255" t="str">
            <v>Co phieu</v>
          </cell>
        </row>
        <row r="256">
          <cell r="C256" t="str">
            <v>DZM</v>
          </cell>
          <cell r="D256" t="str">
            <v>NY</v>
          </cell>
          <cell r="E256" t="str">
            <v>Hợp nhất</v>
          </cell>
          <cell r="F256" t="str">
            <v>03000</v>
          </cell>
          <cell r="G256">
            <v>5395985</v>
          </cell>
          <cell r="H256">
            <v>0</v>
          </cell>
          <cell r="I256">
            <v>5395985</v>
          </cell>
          <cell r="J256" t="str">
            <v>qlny_dohuong, qlny_duylich, qlny_hongnhung, qlny_thanhha</v>
          </cell>
          <cell r="K256" t="str">
            <v>Công bố</v>
          </cell>
          <cell r="L256">
            <v>39975</v>
          </cell>
          <cell r="M256" t="str">
            <v>Bình thường</v>
          </cell>
          <cell r="N256" t="str">
            <v>Co phieu</v>
          </cell>
        </row>
        <row r="257">
          <cell r="C257" t="str">
            <v>E1SSHN30</v>
          </cell>
          <cell r="D257" t="str">
            <v>NY</v>
          </cell>
          <cell r="E257" t="str">
            <v>Không hợp nhất</v>
          </cell>
          <cell r="F257">
            <v>0</v>
          </cell>
          <cell r="G257">
            <v>9800000</v>
          </cell>
          <cell r="H257">
            <v>0</v>
          </cell>
          <cell r="I257">
            <v>9800000</v>
          </cell>
          <cell r="J257" t="str">
            <v>qlny_dohuong, qlny_duylich, qlny_hongnhung, qlny_thanhha</v>
          </cell>
          <cell r="K257" t="str">
            <v>Công bố</v>
          </cell>
          <cell r="L257">
            <v>42002</v>
          </cell>
          <cell r="M257" t="str">
            <v>Bình thường</v>
          </cell>
          <cell r="N257" t="str">
            <v>Quỹ đầu tư ETF (Exchange - Traded Fund)</v>
          </cell>
        </row>
        <row r="258">
          <cell r="C258" t="str">
            <v>EAD</v>
          </cell>
          <cell r="D258" t="str">
            <v>UC</v>
          </cell>
          <cell r="E258" t="str">
            <v>Không hợp nhất</v>
          </cell>
          <cell r="F258">
            <v>0</v>
          </cell>
          <cell r="G258">
            <v>2877800</v>
          </cell>
          <cell r="H258">
            <v>0</v>
          </cell>
          <cell r="I258">
            <v>2877800</v>
          </cell>
          <cell r="J258" t="str">
            <v>qlny_dangminh, qlny_huykhuong, qlny_quanglong</v>
          </cell>
          <cell r="K258" t="str">
            <v>Công bố</v>
          </cell>
          <cell r="L258">
            <v>42643</v>
          </cell>
          <cell r="M258" t="str">
            <v>Bình thường</v>
          </cell>
          <cell r="N258" t="str">
            <v>Co phieu</v>
          </cell>
        </row>
        <row r="259">
          <cell r="C259" t="str">
            <v>EBS</v>
          </cell>
          <cell r="D259" t="str">
            <v>NY</v>
          </cell>
          <cell r="E259" t="str">
            <v>Không hợp nhất</v>
          </cell>
          <cell r="F259" t="str">
            <v>07000</v>
          </cell>
          <cell r="G259">
            <v>10219484</v>
          </cell>
          <cell r="H259">
            <v>253900</v>
          </cell>
          <cell r="I259">
            <v>9965584</v>
          </cell>
          <cell r="J259" t="str">
            <v>qlny_dohuong, qlny_duylich, qlny_hongnhung, qlny_thanhha</v>
          </cell>
          <cell r="K259" t="str">
            <v>Công bố</v>
          </cell>
          <cell r="L259">
            <v>39072</v>
          </cell>
          <cell r="M259" t="str">
            <v>Bình thường</v>
          </cell>
          <cell r="N259" t="str">
            <v>Co phieu</v>
          </cell>
        </row>
        <row r="260">
          <cell r="C260" t="str">
            <v>ECI</v>
          </cell>
          <cell r="D260" t="str">
            <v>NY</v>
          </cell>
          <cell r="E260" t="str">
            <v>Không hợp nhất</v>
          </cell>
          <cell r="F260" t="str">
            <v>07000</v>
          </cell>
          <cell r="G260">
            <v>1860000</v>
          </cell>
          <cell r="H260">
            <v>100000</v>
          </cell>
          <cell r="I260">
            <v>1760000</v>
          </cell>
          <cell r="J260" t="str">
            <v>qlny_dohuong, qlny_duylich, qlny_hongnhung, qlny_thanhha</v>
          </cell>
          <cell r="K260" t="str">
            <v>Công bố</v>
          </cell>
          <cell r="L260">
            <v>39980</v>
          </cell>
          <cell r="M260" t="str">
            <v>Bình thường</v>
          </cell>
          <cell r="N260" t="str">
            <v>Co phieu</v>
          </cell>
        </row>
        <row r="261">
          <cell r="C261" t="str">
            <v>EFI</v>
          </cell>
          <cell r="D261" t="str">
            <v>UC</v>
          </cell>
          <cell r="E261" t="str">
            <v>Hợp nhất</v>
          </cell>
          <cell r="F261" t="str">
            <v>11000</v>
          </cell>
          <cell r="G261">
            <v>10880000</v>
          </cell>
          <cell r="H261">
            <v>0</v>
          </cell>
          <cell r="I261">
            <v>10880000</v>
          </cell>
          <cell r="J261" t="str">
            <v>qlny_dangminh, qlny_huykhuong, qlny_quanglong, qlny_thanhha</v>
          </cell>
          <cell r="K261" t="str">
            <v>Công bố</v>
          </cell>
          <cell r="L261">
            <v>42849</v>
          </cell>
          <cell r="M261" t="str">
            <v>Bình thường</v>
          </cell>
          <cell r="N261" t="str">
            <v>Co phieu</v>
          </cell>
        </row>
        <row r="262">
          <cell r="C262" t="str">
            <v>EIC</v>
          </cell>
          <cell r="D262" t="str">
            <v>UC</v>
          </cell>
          <cell r="E262" t="str">
            <v>Không hợp nhất</v>
          </cell>
          <cell r="F262" t="str">
            <v>03000</v>
          </cell>
          <cell r="G262">
            <v>36677145</v>
          </cell>
          <cell r="H262">
            <v>0</v>
          </cell>
          <cell r="I262">
            <v>36677145</v>
          </cell>
          <cell r="J262" t="str">
            <v>qlny_quanglong, qlny_tuananh</v>
          </cell>
          <cell r="K262" t="str">
            <v>Công bố</v>
          </cell>
          <cell r="L262">
            <v>42794</v>
          </cell>
          <cell r="M262" t="str">
            <v>Bình thường</v>
          </cell>
          <cell r="N262" t="str">
            <v>Co phieu</v>
          </cell>
        </row>
        <row r="263">
          <cell r="C263" t="str">
            <v>EID</v>
          </cell>
          <cell r="D263" t="str">
            <v>NY</v>
          </cell>
          <cell r="E263" t="str">
            <v>Hợp nhất</v>
          </cell>
          <cell r="F263" t="str">
            <v>07000</v>
          </cell>
          <cell r="G263">
            <v>15000000</v>
          </cell>
          <cell r="H263">
            <v>0</v>
          </cell>
          <cell r="I263">
            <v>15000000</v>
          </cell>
          <cell r="J263" t="str">
            <v>qlny_dohuong, qlny_duylich, qlny_hongnhung, qlny_thanhha</v>
          </cell>
          <cell r="K263" t="str">
            <v>Công bố</v>
          </cell>
          <cell r="L263">
            <v>40036</v>
          </cell>
          <cell r="M263" t="str">
            <v>Bình thường</v>
          </cell>
          <cell r="N263" t="str">
            <v>Co phieu</v>
          </cell>
        </row>
        <row r="264">
          <cell r="C264" t="str">
            <v>EIN</v>
          </cell>
          <cell r="D264" t="str">
            <v>UC</v>
          </cell>
          <cell r="E264" t="str">
            <v>Hợp nhất</v>
          </cell>
          <cell r="F264" t="str">
            <v>06000</v>
          </cell>
          <cell r="G264">
            <v>30407161</v>
          </cell>
          <cell r="H264">
            <v>0</v>
          </cell>
          <cell r="I264">
            <v>30407161</v>
          </cell>
          <cell r="J264" t="str">
            <v>qlny_quanglong, qlny_tuananh</v>
          </cell>
          <cell r="K264" t="str">
            <v>Công bố</v>
          </cell>
          <cell r="L264">
            <v>42810</v>
          </cell>
          <cell r="M264" t="str">
            <v>Bình thường</v>
          </cell>
          <cell r="N264" t="str">
            <v>Co phieu</v>
          </cell>
        </row>
        <row r="265">
          <cell r="C265" t="str">
            <v>EMG</v>
          </cell>
          <cell r="D265" t="str">
            <v>UC</v>
          </cell>
          <cell r="E265" t="str">
            <v>Không hợp nhất</v>
          </cell>
          <cell r="F265" t="str">
            <v>06000</v>
          </cell>
          <cell r="G265">
            <v>3000000</v>
          </cell>
          <cell r="H265">
            <v>0</v>
          </cell>
          <cell r="I265">
            <v>3000000</v>
          </cell>
          <cell r="J265" t="str">
            <v>qlny_dangminh, qlny_huykhuong, qlny_quanglong</v>
          </cell>
          <cell r="K265" t="str">
            <v>Công bố</v>
          </cell>
          <cell r="L265">
            <v>42782</v>
          </cell>
          <cell r="M265" t="str">
            <v>Bình thường</v>
          </cell>
          <cell r="N265" t="str">
            <v>Co phieu</v>
          </cell>
        </row>
        <row r="266">
          <cell r="C266" t="str">
            <v>FBA</v>
          </cell>
          <cell r="D266" t="str">
            <v>UC</v>
          </cell>
          <cell r="E266" t="str">
            <v>Không hợp nhất</v>
          </cell>
          <cell r="F266">
            <v>0</v>
          </cell>
          <cell r="G266">
            <v>3414900</v>
          </cell>
          <cell r="H266">
            <v>0</v>
          </cell>
          <cell r="I266">
            <v>3414900</v>
          </cell>
          <cell r="J266" t="str">
            <v>qlny_dangminh, qlny_huykhuong, qlny_quanglong</v>
          </cell>
          <cell r="K266" t="str">
            <v>Công bố</v>
          </cell>
          <cell r="L266">
            <v>40592</v>
          </cell>
          <cell r="M266" t="str">
            <v>Hạn chế giao dịch</v>
          </cell>
          <cell r="N266" t="str">
            <v>Co phieu</v>
          </cell>
        </row>
        <row r="267">
          <cell r="C267" t="str">
            <v>FCC</v>
          </cell>
          <cell r="D267" t="str">
            <v>UC</v>
          </cell>
          <cell r="E267" t="str">
            <v>Không hợp nhất</v>
          </cell>
          <cell r="F267" t="str">
            <v>06000</v>
          </cell>
          <cell r="G267">
            <v>5997040</v>
          </cell>
          <cell r="H267">
            <v>0</v>
          </cell>
          <cell r="I267">
            <v>5997040</v>
          </cell>
          <cell r="J267" t="str">
            <v>qlny_dangminh, qlny_huykhuong, qlny_quanglong</v>
          </cell>
          <cell r="K267" t="str">
            <v>Công bố</v>
          </cell>
          <cell r="L267">
            <v>42499</v>
          </cell>
          <cell r="M267" t="str">
            <v>Bình thường</v>
          </cell>
          <cell r="N267" t="str">
            <v>Co phieu</v>
          </cell>
        </row>
        <row r="268">
          <cell r="C268" t="str">
            <v>FCS</v>
          </cell>
          <cell r="D268" t="str">
            <v>UC</v>
          </cell>
          <cell r="E268" t="str">
            <v>Không hợp nhất</v>
          </cell>
          <cell r="F268" t="str">
            <v>03000</v>
          </cell>
          <cell r="G268">
            <v>29450000</v>
          </cell>
          <cell r="H268">
            <v>0</v>
          </cell>
          <cell r="I268">
            <v>29450000</v>
          </cell>
          <cell r="J268" t="str">
            <v>qlny_quanglong, qlny_tuananh</v>
          </cell>
          <cell r="K268" t="str">
            <v>Công bố</v>
          </cell>
          <cell r="L268">
            <v>42797</v>
          </cell>
          <cell r="M268" t="str">
            <v>Bình thường</v>
          </cell>
          <cell r="N268" t="str">
            <v>Co phieu</v>
          </cell>
        </row>
        <row r="269">
          <cell r="C269" t="str">
            <v>FDG</v>
          </cell>
          <cell r="D269" t="str">
            <v>UC</v>
          </cell>
          <cell r="E269" t="str">
            <v>Hợp nhất</v>
          </cell>
          <cell r="F269" t="str">
            <v>06000</v>
          </cell>
          <cell r="G269">
            <v>13200000</v>
          </cell>
          <cell r="H269">
            <v>0</v>
          </cell>
          <cell r="I269">
            <v>13200000</v>
          </cell>
          <cell r="J269" t="str">
            <v>qlny_quanglong, qlny_tuananh</v>
          </cell>
          <cell r="K269" t="str">
            <v>Công bố</v>
          </cell>
          <cell r="L269">
            <v>42601</v>
          </cell>
          <cell r="M269" t="str">
            <v>Hạn chế giao dịch</v>
          </cell>
          <cell r="N269" t="str">
            <v>Co phieu</v>
          </cell>
        </row>
        <row r="270">
          <cell r="C270" t="str">
            <v>FDT</v>
          </cell>
          <cell r="D270" t="str">
            <v>NY</v>
          </cell>
          <cell r="E270" t="str">
            <v>Không hợp nhất</v>
          </cell>
          <cell r="F270" t="str">
            <v>09000</v>
          </cell>
          <cell r="G270">
            <v>3054500</v>
          </cell>
          <cell r="H270">
            <v>0</v>
          </cell>
          <cell r="I270">
            <v>3054500</v>
          </cell>
          <cell r="J270" t="str">
            <v>qlny_dohuong, qlny_duylich, qlny_hongnhung, qlny_thanhha</v>
          </cell>
          <cell r="K270" t="str">
            <v>Công bố</v>
          </cell>
          <cell r="L270">
            <v>40798</v>
          </cell>
          <cell r="M270" t="str">
            <v>Cảnh báo</v>
          </cell>
          <cell r="N270" t="str">
            <v>Co phieu</v>
          </cell>
        </row>
        <row r="271">
          <cell r="C271" t="str">
            <v>FID</v>
          </cell>
          <cell r="D271" t="str">
            <v>NY</v>
          </cell>
          <cell r="E271" t="str">
            <v>Hợp nhất</v>
          </cell>
          <cell r="F271" t="str">
            <v>06000</v>
          </cell>
          <cell r="G271">
            <v>23539958</v>
          </cell>
          <cell r="H271">
            <v>0</v>
          </cell>
          <cell r="I271">
            <v>23539958</v>
          </cell>
          <cell r="J271" t="str">
            <v>qlny_dohuong, qlny_duylich, qlny_hongnhung, qlny_thanhha</v>
          </cell>
          <cell r="K271" t="str">
            <v>Công bố</v>
          </cell>
          <cell r="L271">
            <v>42144</v>
          </cell>
          <cell r="M271" t="str">
            <v>Cảnh báo, Kiểm soát</v>
          </cell>
          <cell r="N271" t="str">
            <v>Co phieu</v>
          </cell>
        </row>
        <row r="272">
          <cell r="C272" t="str">
            <v>FIT</v>
          </cell>
          <cell r="D272" t="str">
            <v>NY</v>
          </cell>
          <cell r="E272" t="str">
            <v>Hợp nhất</v>
          </cell>
          <cell r="F272" t="str">
            <v>10000</v>
          </cell>
          <cell r="G272">
            <v>179212477</v>
          </cell>
          <cell r="H272">
            <v>0</v>
          </cell>
          <cell r="I272">
            <v>179212477</v>
          </cell>
          <cell r="J272">
            <v>0</v>
          </cell>
          <cell r="K272" t="str">
            <v>Công bố</v>
          </cell>
          <cell r="L272">
            <v>41481</v>
          </cell>
          <cell r="M272" t="str">
            <v>Hủy tự nguyện</v>
          </cell>
          <cell r="N272" t="str">
            <v>Co phieu</v>
          </cell>
        </row>
        <row r="273">
          <cell r="C273" t="str">
            <v>FLC</v>
          </cell>
          <cell r="D273" t="str">
            <v>NY</v>
          </cell>
          <cell r="E273" t="str">
            <v>Hợp nhất</v>
          </cell>
          <cell r="F273" t="str">
            <v>06000</v>
          </cell>
          <cell r="G273">
            <v>77180000</v>
          </cell>
          <cell r="H273">
            <v>0</v>
          </cell>
          <cell r="I273">
            <v>77180000</v>
          </cell>
          <cell r="J273">
            <v>0</v>
          </cell>
          <cell r="K273" t="str">
            <v>Công bố</v>
          </cell>
          <cell r="L273">
            <v>40821</v>
          </cell>
          <cell r="M273" t="str">
            <v>Hủy tự nguyện</v>
          </cell>
          <cell r="N273" t="str">
            <v>Co phieu</v>
          </cell>
        </row>
        <row r="274">
          <cell r="C274" t="str">
            <v>FOX</v>
          </cell>
          <cell r="D274" t="str">
            <v>UC</v>
          </cell>
          <cell r="E274" t="str">
            <v>Hợp nhất</v>
          </cell>
          <cell r="F274" t="str">
            <v>07000</v>
          </cell>
          <cell r="G274">
            <v>150783259</v>
          </cell>
          <cell r="H274">
            <v>30015</v>
          </cell>
          <cell r="I274">
            <v>150753244</v>
          </cell>
          <cell r="J274" t="str">
            <v>qlny_quanglong, qlny_tuananh</v>
          </cell>
          <cell r="K274" t="str">
            <v>Công bố</v>
          </cell>
          <cell r="L274">
            <v>42748</v>
          </cell>
          <cell r="M274" t="str">
            <v>Bình thường</v>
          </cell>
          <cell r="N274" t="str">
            <v>Co phieu</v>
          </cell>
        </row>
        <row r="275">
          <cell r="C275" t="str">
            <v>FSO</v>
          </cell>
          <cell r="D275" t="str">
            <v>UC</v>
          </cell>
          <cell r="E275" t="str">
            <v>Không hợp nhất</v>
          </cell>
          <cell r="F275" t="str">
            <v>03000</v>
          </cell>
          <cell r="G275">
            <v>5624966</v>
          </cell>
          <cell r="H275">
            <v>0</v>
          </cell>
          <cell r="I275">
            <v>5624966</v>
          </cell>
          <cell r="J275" t="str">
            <v>qlny_dangminh, qlny_huykhuong, qlny_quanglong</v>
          </cell>
          <cell r="K275" t="str">
            <v>Công bố</v>
          </cell>
          <cell r="L275">
            <v>42772</v>
          </cell>
          <cell r="M275" t="str">
            <v>Bình thường</v>
          </cell>
          <cell r="N275" t="str">
            <v>Co phieu</v>
          </cell>
        </row>
        <row r="276">
          <cell r="C276" t="str">
            <v>G20</v>
          </cell>
          <cell r="D276" t="str">
            <v>NY</v>
          </cell>
          <cell r="E276" t="str">
            <v>Hợp nhất</v>
          </cell>
          <cell r="F276" t="str">
            <v>03000</v>
          </cell>
          <cell r="G276">
            <v>14400000</v>
          </cell>
          <cell r="H276">
            <v>0</v>
          </cell>
          <cell r="I276">
            <v>14400000</v>
          </cell>
          <cell r="J276" t="str">
            <v>qlny_dinhduong, qlny_haivan, qlny_vanhoc, qlny_xuanduc</v>
          </cell>
          <cell r="K276" t="str">
            <v>Công bố</v>
          </cell>
          <cell r="L276">
            <v>42248</v>
          </cell>
          <cell r="M276" t="str">
            <v>Cảnh báo</v>
          </cell>
          <cell r="N276" t="str">
            <v>Co phieu</v>
          </cell>
        </row>
        <row r="277">
          <cell r="C277" t="str">
            <v>G36</v>
          </cell>
          <cell r="D277" t="str">
            <v>UC</v>
          </cell>
          <cell r="E277" t="str">
            <v>Hợp nhất</v>
          </cell>
          <cell r="F277" t="str">
            <v>04000</v>
          </cell>
          <cell r="G277">
            <v>43000000</v>
          </cell>
          <cell r="H277">
            <v>0</v>
          </cell>
          <cell r="I277">
            <v>43000000</v>
          </cell>
          <cell r="J277" t="str">
            <v>qlny_quanglong, qlny_tuananh</v>
          </cell>
          <cell r="K277" t="str">
            <v>Công bố</v>
          </cell>
          <cell r="L277">
            <v>42730</v>
          </cell>
          <cell r="M277" t="str">
            <v>Bình thường</v>
          </cell>
          <cell r="N277" t="str">
            <v>Co phieu</v>
          </cell>
        </row>
        <row r="278">
          <cell r="C278" t="str">
            <v>GBS</v>
          </cell>
          <cell r="D278" t="str">
            <v>NY</v>
          </cell>
          <cell r="E278" t="str">
            <v>Không hợp nhất</v>
          </cell>
          <cell r="F278" t="str">
            <v>10000</v>
          </cell>
          <cell r="G278">
            <v>13500000</v>
          </cell>
          <cell r="H278">
            <v>0</v>
          </cell>
          <cell r="I278">
            <v>13500000</v>
          </cell>
          <cell r="J278">
            <v>0</v>
          </cell>
          <cell r="K278" t="str">
            <v>Công bố</v>
          </cell>
          <cell r="L278">
            <v>40462</v>
          </cell>
          <cell r="M278" t="str">
            <v>Hủy bắt buộc</v>
          </cell>
          <cell r="N278" t="str">
            <v>Co phieu</v>
          </cell>
        </row>
        <row r="279">
          <cell r="C279" t="str">
            <v>GCB</v>
          </cell>
          <cell r="D279" t="str">
            <v>UC</v>
          </cell>
          <cell r="E279" t="str">
            <v>Hợp nhất</v>
          </cell>
          <cell r="F279" t="str">
            <v>02000</v>
          </cell>
          <cell r="G279">
            <v>4039147</v>
          </cell>
          <cell r="H279">
            <v>0</v>
          </cell>
          <cell r="I279">
            <v>4039147</v>
          </cell>
          <cell r="J279" t="str">
            <v>qlny_dangminh, qlny_huykhuong, qlny_quanglong</v>
          </cell>
          <cell r="K279" t="str">
            <v>Công bố</v>
          </cell>
          <cell r="L279">
            <v>42732</v>
          </cell>
          <cell r="M279" t="str">
            <v>Bình thường</v>
          </cell>
          <cell r="N279" t="str">
            <v>Co phieu</v>
          </cell>
        </row>
        <row r="280">
          <cell r="C280" t="str">
            <v>GDW</v>
          </cell>
          <cell r="D280" t="str">
            <v>UC</v>
          </cell>
          <cell r="E280" t="str">
            <v>Không hợp nhất</v>
          </cell>
          <cell r="F280">
            <v>0</v>
          </cell>
          <cell r="G280">
            <v>9500000</v>
          </cell>
          <cell r="H280">
            <v>0</v>
          </cell>
          <cell r="I280">
            <v>9500000</v>
          </cell>
          <cell r="J280" t="str">
            <v>qlny_dangminh, qlny_huykhuong, qlny_quanglong</v>
          </cell>
          <cell r="K280" t="str">
            <v>Công bố</v>
          </cell>
          <cell r="L280">
            <v>40344</v>
          </cell>
          <cell r="M280" t="str">
            <v>Bình thường</v>
          </cell>
          <cell r="N280" t="str">
            <v>Co phieu</v>
          </cell>
        </row>
        <row r="281">
          <cell r="C281" t="str">
            <v>GEG</v>
          </cell>
          <cell r="D281" t="str">
            <v>UC</v>
          </cell>
          <cell r="E281" t="str">
            <v>Hợp nhất</v>
          </cell>
          <cell r="F281" t="str">
            <v>03000</v>
          </cell>
          <cell r="G281">
            <v>74490339</v>
          </cell>
          <cell r="H281">
            <v>0</v>
          </cell>
          <cell r="I281">
            <v>74490339</v>
          </cell>
          <cell r="J281" t="str">
            <v>qlny_quanglong, qlny_tuananh</v>
          </cell>
          <cell r="K281" t="str">
            <v>Công bố</v>
          </cell>
          <cell r="L281">
            <v>42815</v>
          </cell>
          <cell r="M281" t="str">
            <v>Bình thường</v>
          </cell>
          <cell r="N281" t="str">
            <v>Co phieu</v>
          </cell>
        </row>
        <row r="282">
          <cell r="C282" t="str">
            <v>GER</v>
          </cell>
          <cell r="D282" t="str">
            <v>UC</v>
          </cell>
          <cell r="E282" t="str">
            <v>Không hợp nhất</v>
          </cell>
          <cell r="F282">
            <v>0</v>
          </cell>
          <cell r="G282">
            <v>2200000</v>
          </cell>
          <cell r="H282">
            <v>0</v>
          </cell>
          <cell r="I282">
            <v>2200000</v>
          </cell>
          <cell r="J282" t="str">
            <v>qlny_dangminh, qlny_huykhuong, qlny_quanglong</v>
          </cell>
          <cell r="K282" t="str">
            <v>Công bố</v>
          </cell>
          <cell r="L282">
            <v>40330</v>
          </cell>
          <cell r="M282" t="str">
            <v>Bình thường</v>
          </cell>
          <cell r="N282" t="str">
            <v>Co phieu</v>
          </cell>
        </row>
        <row r="283">
          <cell r="C283" t="str">
            <v>GEX</v>
          </cell>
          <cell r="D283" t="str">
            <v>UC</v>
          </cell>
          <cell r="E283" t="str">
            <v>Hợp nhất</v>
          </cell>
          <cell r="F283">
            <v>0</v>
          </cell>
          <cell r="G283">
            <v>232000000</v>
          </cell>
          <cell r="H283">
            <v>0</v>
          </cell>
          <cell r="I283">
            <v>232000000</v>
          </cell>
          <cell r="J283" t="str">
            <v>qlny_quanglong, qlny_tuananh</v>
          </cell>
          <cell r="K283" t="str">
            <v>Công bố</v>
          </cell>
          <cell r="L283">
            <v>42303</v>
          </cell>
          <cell r="M283" t="str">
            <v>Bình thường</v>
          </cell>
          <cell r="N283" t="str">
            <v>Co phieu</v>
          </cell>
        </row>
        <row r="284">
          <cell r="C284" t="str">
            <v>GFC</v>
          </cell>
          <cell r="D284" t="str">
            <v>NY</v>
          </cell>
          <cell r="E284" t="str">
            <v>Hợp nhất</v>
          </cell>
          <cell r="F284" t="str">
            <v>06000</v>
          </cell>
          <cell r="G284">
            <v>8480000</v>
          </cell>
          <cell r="H284">
            <v>0</v>
          </cell>
          <cell r="I284">
            <v>8480000</v>
          </cell>
          <cell r="J284">
            <v>0</v>
          </cell>
          <cell r="K284" t="str">
            <v>Công bố</v>
          </cell>
          <cell r="L284">
            <v>40654</v>
          </cell>
          <cell r="M284" t="str">
            <v>Hủy tự nguyện</v>
          </cell>
          <cell r="N284" t="str">
            <v>Co phieu</v>
          </cell>
        </row>
        <row r="285">
          <cell r="C285" t="str">
            <v>GGG</v>
          </cell>
          <cell r="D285" t="str">
            <v>UC</v>
          </cell>
          <cell r="E285" t="str">
            <v>Không hợp nhất</v>
          </cell>
          <cell r="F285" t="str">
            <v>06000</v>
          </cell>
          <cell r="G285">
            <v>9635456</v>
          </cell>
          <cell r="H285">
            <v>0</v>
          </cell>
          <cell r="I285">
            <v>9635456</v>
          </cell>
          <cell r="J285" t="str">
            <v>qlny_dangminh, qlny_huykhuong, qlny_quanglong</v>
          </cell>
          <cell r="K285" t="str">
            <v>Công bố</v>
          </cell>
          <cell r="L285">
            <v>41866</v>
          </cell>
          <cell r="M285" t="str">
            <v>Hạn chế giao dịch</v>
          </cell>
          <cell r="N285" t="str">
            <v>Co phieu</v>
          </cell>
        </row>
        <row r="286">
          <cell r="C286" t="str">
            <v>GGS</v>
          </cell>
          <cell r="D286" t="str">
            <v>UC</v>
          </cell>
          <cell r="E286" t="str">
            <v>Không hợp nhất</v>
          </cell>
          <cell r="F286" t="str">
            <v>01000</v>
          </cell>
          <cell r="G286">
            <v>10200000</v>
          </cell>
          <cell r="H286">
            <v>0</v>
          </cell>
          <cell r="I286">
            <v>10200000</v>
          </cell>
          <cell r="J286" t="str">
            <v>qlny_dangminh, qlny_huykhuong, qlny_quanglong</v>
          </cell>
          <cell r="K286" t="str">
            <v>Công bố</v>
          </cell>
          <cell r="L286">
            <v>42712</v>
          </cell>
          <cell r="M286" t="str">
            <v>Bình thường</v>
          </cell>
          <cell r="N286" t="str">
            <v>Co phieu</v>
          </cell>
        </row>
        <row r="287">
          <cell r="C287" t="str">
            <v>GHA</v>
          </cell>
          <cell r="D287" t="str">
            <v>NY</v>
          </cell>
          <cell r="E287" t="str">
            <v>Không hợp nhất</v>
          </cell>
          <cell r="F287">
            <v>0</v>
          </cell>
          <cell r="G287">
            <v>2616960</v>
          </cell>
          <cell r="H287">
            <v>0</v>
          </cell>
          <cell r="I287">
            <v>2616960</v>
          </cell>
          <cell r="J287">
            <v>0</v>
          </cell>
          <cell r="K287" t="str">
            <v>Đang cập nhật thông tin</v>
          </cell>
          <cell r="L287">
            <v>38547</v>
          </cell>
          <cell r="M287" t="str">
            <v>Hủy tự nguyện</v>
          </cell>
          <cell r="N287" t="str">
            <v>Co phieu</v>
          </cell>
        </row>
        <row r="288">
          <cell r="C288" t="str">
            <v>GHC</v>
          </cell>
          <cell r="D288" t="str">
            <v>UC</v>
          </cell>
          <cell r="E288" t="str">
            <v>Không hợp nhất</v>
          </cell>
          <cell r="F288">
            <v>0</v>
          </cell>
          <cell r="G288">
            <v>20500000</v>
          </cell>
          <cell r="H288">
            <v>0</v>
          </cell>
          <cell r="I288">
            <v>20500000</v>
          </cell>
          <cell r="J288" t="str">
            <v>qlny_quanglong, qlny_tuananh</v>
          </cell>
          <cell r="K288" t="str">
            <v>Công bố</v>
          </cell>
          <cell r="L288">
            <v>40659</v>
          </cell>
          <cell r="M288" t="str">
            <v>Bình thường</v>
          </cell>
          <cell r="N288" t="str">
            <v>Co phieu</v>
          </cell>
        </row>
        <row r="289">
          <cell r="C289" t="str">
            <v>GKM</v>
          </cell>
          <cell r="D289" t="str">
            <v>NY</v>
          </cell>
          <cell r="E289" t="str">
            <v>Không hợp nhất</v>
          </cell>
          <cell r="F289">
            <v>0</v>
          </cell>
          <cell r="G289">
            <v>4500000</v>
          </cell>
          <cell r="H289">
            <v>0</v>
          </cell>
          <cell r="I289">
            <v>4500000</v>
          </cell>
          <cell r="J289" t="str">
            <v>qlny_dohuong, qlny_duylich, qlny_hongnhung, qlny_thanhha</v>
          </cell>
          <cell r="K289" t="str">
            <v>Đang cập nhật thông tin</v>
          </cell>
          <cell r="L289">
            <v>0</v>
          </cell>
          <cell r="M289" t="str">
            <v>Bình thường</v>
          </cell>
          <cell r="N289" t="str">
            <v>Co phieu</v>
          </cell>
        </row>
        <row r="290">
          <cell r="C290" t="str">
            <v>GLT</v>
          </cell>
          <cell r="D290" t="str">
            <v>NY</v>
          </cell>
          <cell r="E290" t="str">
            <v>Hợp nhất</v>
          </cell>
          <cell r="F290" t="str">
            <v>06000</v>
          </cell>
          <cell r="G290">
            <v>9236446</v>
          </cell>
          <cell r="H290">
            <v>1105150</v>
          </cell>
          <cell r="I290">
            <v>8131296</v>
          </cell>
          <cell r="J290" t="str">
            <v>qlny_dohuong, qlny_duylich, qlny_hongnhung, qlny_thanhha</v>
          </cell>
          <cell r="K290" t="str">
            <v>Công bố</v>
          </cell>
          <cell r="L290">
            <v>40143</v>
          </cell>
          <cell r="M290" t="str">
            <v>Bình thường</v>
          </cell>
          <cell r="N290" t="str">
            <v>Co phieu</v>
          </cell>
        </row>
        <row r="291">
          <cell r="C291" t="str">
            <v>GMX</v>
          </cell>
          <cell r="D291" t="str">
            <v>NY</v>
          </cell>
          <cell r="E291" t="str">
            <v>Không hợp nhất</v>
          </cell>
          <cell r="F291" t="str">
            <v>03000</v>
          </cell>
          <cell r="G291">
            <v>5320694</v>
          </cell>
          <cell r="H291">
            <v>6246</v>
          </cell>
          <cell r="I291">
            <v>5314448</v>
          </cell>
          <cell r="J291" t="str">
            <v>qlny_dohuong, qlny_duylich, qlny_hongnhung, qlny_thanhha</v>
          </cell>
          <cell r="K291" t="str">
            <v>Công bố</v>
          </cell>
          <cell r="L291">
            <v>40801</v>
          </cell>
          <cell r="M291" t="str">
            <v>Bình thường</v>
          </cell>
          <cell r="N291" t="str">
            <v>Co phieu</v>
          </cell>
        </row>
        <row r="292">
          <cell r="C292" t="str">
            <v>GND</v>
          </cell>
          <cell r="D292" t="str">
            <v>UC</v>
          </cell>
          <cell r="E292" t="str">
            <v>Hợp nhất</v>
          </cell>
          <cell r="F292">
            <v>0</v>
          </cell>
          <cell r="G292">
            <v>6000000</v>
          </cell>
          <cell r="H292">
            <v>0</v>
          </cell>
          <cell r="I292">
            <v>6000000</v>
          </cell>
          <cell r="J292" t="str">
            <v>qlny_dangminh, qlny_huykhuong, qlny_quanglong</v>
          </cell>
          <cell r="K292" t="str">
            <v>Công bố</v>
          </cell>
          <cell r="L292">
            <v>42787</v>
          </cell>
          <cell r="M292" t="str">
            <v>Bình thường</v>
          </cell>
          <cell r="N292" t="str">
            <v>Co phieu</v>
          </cell>
        </row>
        <row r="293">
          <cell r="C293" t="str">
            <v>GSM</v>
          </cell>
          <cell r="D293" t="str">
            <v>UC</v>
          </cell>
          <cell r="E293" t="str">
            <v>Không hợp nhất</v>
          </cell>
          <cell r="F293">
            <v>0</v>
          </cell>
          <cell r="G293">
            <v>28562000</v>
          </cell>
          <cell r="H293">
            <v>0</v>
          </cell>
          <cell r="I293">
            <v>28562000</v>
          </cell>
          <cell r="J293" t="str">
            <v>qlny_quanglong, qlny_tuananh</v>
          </cell>
          <cell r="K293" t="str">
            <v>Công bố</v>
          </cell>
          <cell r="L293">
            <v>42102</v>
          </cell>
          <cell r="M293" t="str">
            <v>Bình thường</v>
          </cell>
          <cell r="N293" t="str">
            <v>Co phieu</v>
          </cell>
        </row>
        <row r="294">
          <cell r="C294" t="str">
            <v>GTC</v>
          </cell>
          <cell r="D294" t="str">
            <v>UC</v>
          </cell>
          <cell r="E294" t="str">
            <v>Không hợp nhất</v>
          </cell>
          <cell r="F294">
            <v>0</v>
          </cell>
          <cell r="G294">
            <v>1032243</v>
          </cell>
          <cell r="H294">
            <v>0</v>
          </cell>
          <cell r="I294">
            <v>1032243</v>
          </cell>
          <cell r="J294" t="str">
            <v>qlny_dangminh, qlny_huykhuong, qlny_quanglong</v>
          </cell>
          <cell r="K294" t="str">
            <v>Công bố</v>
          </cell>
          <cell r="L294">
            <v>42033</v>
          </cell>
          <cell r="M294" t="str">
            <v>Hạn chế giao dịch</v>
          </cell>
          <cell r="N294" t="str">
            <v>Co phieu</v>
          </cell>
        </row>
        <row r="295">
          <cell r="C295" t="str">
            <v>GTD</v>
          </cell>
          <cell r="D295" t="str">
            <v>UC</v>
          </cell>
          <cell r="E295" t="str">
            <v>Không hợp nhất</v>
          </cell>
          <cell r="F295" t="str">
            <v>03000</v>
          </cell>
          <cell r="G295">
            <v>9300000</v>
          </cell>
          <cell r="H295">
            <v>0</v>
          </cell>
          <cell r="I295">
            <v>9300000</v>
          </cell>
          <cell r="J295" t="str">
            <v>qlny_dangminh, qlny_huykhuong, qlny_quanglong</v>
          </cell>
          <cell r="K295" t="str">
            <v>Công bố</v>
          </cell>
          <cell r="L295">
            <v>42720</v>
          </cell>
          <cell r="M295" t="str">
            <v>Bình thường</v>
          </cell>
          <cell r="N295" t="str">
            <v>Co phieu</v>
          </cell>
        </row>
        <row r="296">
          <cell r="C296" t="str">
            <v>GTH</v>
          </cell>
          <cell r="D296" t="str">
            <v>UC</v>
          </cell>
          <cell r="E296" t="str">
            <v>Không hợp nhất</v>
          </cell>
          <cell r="F296">
            <v>0</v>
          </cell>
          <cell r="G296">
            <v>2735500</v>
          </cell>
          <cell r="H296">
            <v>0</v>
          </cell>
          <cell r="I296">
            <v>2735500</v>
          </cell>
          <cell r="J296" t="str">
            <v>qlny_dangminh, qlny_huykhuong, qlny_quanglong</v>
          </cell>
          <cell r="K296" t="str">
            <v>Công bố</v>
          </cell>
          <cell r="L296">
            <v>40114</v>
          </cell>
          <cell r="M296" t="str">
            <v>Bình thường</v>
          </cell>
          <cell r="N296" t="str">
            <v>Co phieu</v>
          </cell>
        </row>
        <row r="297">
          <cell r="C297" t="str">
            <v>GTS</v>
          </cell>
          <cell r="D297" t="str">
            <v>UC</v>
          </cell>
          <cell r="E297" t="str">
            <v>Hợp nhất</v>
          </cell>
          <cell r="F297" t="str">
            <v>04000</v>
          </cell>
          <cell r="G297">
            <v>28000000</v>
          </cell>
          <cell r="H297">
            <v>0</v>
          </cell>
          <cell r="I297">
            <v>28000000</v>
          </cell>
          <cell r="J297" t="str">
            <v>qlny_quanglong, qlny_tuananh</v>
          </cell>
          <cell r="K297" t="str">
            <v>Công bố</v>
          </cell>
          <cell r="L297">
            <v>42664</v>
          </cell>
          <cell r="M297" t="str">
            <v>Bình thường</v>
          </cell>
          <cell r="N297" t="str">
            <v>Co phieu</v>
          </cell>
        </row>
        <row r="298">
          <cell r="C298" t="str">
            <v>GTT</v>
          </cell>
          <cell r="D298" t="str">
            <v>UC</v>
          </cell>
          <cell r="E298" t="str">
            <v>Không hợp nhất</v>
          </cell>
          <cell r="F298">
            <v>0</v>
          </cell>
          <cell r="G298">
            <v>43503000</v>
          </cell>
          <cell r="H298">
            <v>0</v>
          </cell>
          <cell r="I298">
            <v>43503000</v>
          </cell>
          <cell r="J298" t="str">
            <v>qlny_quanglong, qlny_tuananh</v>
          </cell>
          <cell r="K298" t="str">
            <v>Công bố</v>
          </cell>
          <cell r="L298">
            <v>42528</v>
          </cell>
          <cell r="M298" t="str">
            <v>Hạn chế giao dịch</v>
          </cell>
          <cell r="N298" t="str">
            <v>Co phieu</v>
          </cell>
        </row>
        <row r="299">
          <cell r="C299" t="str">
            <v>GVT</v>
          </cell>
          <cell r="D299" t="str">
            <v>UC</v>
          </cell>
          <cell r="E299" t="str">
            <v>Không hợp nhất</v>
          </cell>
          <cell r="F299" t="str">
            <v>03000</v>
          </cell>
          <cell r="G299">
            <v>7345000</v>
          </cell>
          <cell r="H299">
            <v>0</v>
          </cell>
          <cell r="I299">
            <v>7345000</v>
          </cell>
          <cell r="J299" t="str">
            <v>qlny_dangminh, qlny_huykhuong, qlny_quanglong</v>
          </cell>
          <cell r="K299" t="str">
            <v>Công bố</v>
          </cell>
          <cell r="L299">
            <v>42747</v>
          </cell>
          <cell r="M299" t="str">
            <v>Bình thường</v>
          </cell>
          <cell r="N299" t="str">
            <v>Co phieu</v>
          </cell>
        </row>
        <row r="300">
          <cell r="C300" t="str">
            <v>H11</v>
          </cell>
          <cell r="D300" t="str">
            <v>UC</v>
          </cell>
          <cell r="E300" t="str">
            <v>Không hợp nhất</v>
          </cell>
          <cell r="F300">
            <v>0</v>
          </cell>
          <cell r="G300">
            <v>1060000</v>
          </cell>
          <cell r="H300">
            <v>0</v>
          </cell>
          <cell r="I300">
            <v>1060000</v>
          </cell>
          <cell r="J300" t="str">
            <v>qlny_dangminh, qlny_huykhuong, qlny_quanglong</v>
          </cell>
          <cell r="K300" t="str">
            <v>Công bố</v>
          </cell>
          <cell r="L300">
            <v>40661</v>
          </cell>
          <cell r="M300" t="str">
            <v>Bình thường</v>
          </cell>
          <cell r="N300" t="str">
            <v>Co phieu</v>
          </cell>
        </row>
        <row r="301">
          <cell r="C301" t="str">
            <v>HAC</v>
          </cell>
          <cell r="D301" t="str">
            <v>UC</v>
          </cell>
          <cell r="E301" t="str">
            <v>Không hợp nhất</v>
          </cell>
          <cell r="F301" t="str">
            <v>10000</v>
          </cell>
          <cell r="G301">
            <v>29181096</v>
          </cell>
          <cell r="H301">
            <v>4706</v>
          </cell>
          <cell r="I301">
            <v>29176390</v>
          </cell>
          <cell r="J301" t="str">
            <v>qlny_quanglong, qlny_tuananh</v>
          </cell>
          <cell r="K301" t="str">
            <v>Công bố</v>
          </cell>
          <cell r="L301">
            <v>42661</v>
          </cell>
          <cell r="M301" t="str">
            <v>Bình thường</v>
          </cell>
          <cell r="N301" t="str">
            <v>Co phieu</v>
          </cell>
        </row>
        <row r="302">
          <cell r="C302" t="str">
            <v>HAD</v>
          </cell>
          <cell r="D302" t="str">
            <v>NY</v>
          </cell>
          <cell r="E302" t="str">
            <v>Không hợp nhất</v>
          </cell>
          <cell r="F302" t="str">
            <v>03000</v>
          </cell>
          <cell r="G302">
            <v>4000000</v>
          </cell>
          <cell r="H302">
            <v>0</v>
          </cell>
          <cell r="I302">
            <v>4000000</v>
          </cell>
          <cell r="J302" t="str">
            <v>qlny_dohuong, qlny_duylich, qlny_hongnhung, qlny_thanhha</v>
          </cell>
          <cell r="K302" t="str">
            <v>Công bố</v>
          </cell>
          <cell r="L302">
            <v>40113</v>
          </cell>
          <cell r="M302" t="str">
            <v>Bình thường</v>
          </cell>
          <cell r="N302" t="str">
            <v>Co phieu</v>
          </cell>
        </row>
        <row r="303">
          <cell r="C303" t="str">
            <v>HAN</v>
          </cell>
          <cell r="D303" t="str">
            <v>UC</v>
          </cell>
          <cell r="E303" t="str">
            <v>Hợp nhất</v>
          </cell>
          <cell r="F303">
            <v>0</v>
          </cell>
          <cell r="G303">
            <v>141048000</v>
          </cell>
          <cell r="H303">
            <v>0</v>
          </cell>
          <cell r="I303">
            <v>141048000</v>
          </cell>
          <cell r="J303" t="str">
            <v>qlny_quanglong, qlny_tuananh</v>
          </cell>
          <cell r="K303" t="str">
            <v>Công bố</v>
          </cell>
          <cell r="L303">
            <v>42663</v>
          </cell>
          <cell r="M303" t="str">
            <v>Bình thường</v>
          </cell>
          <cell r="N303" t="str">
            <v>Co phieu</v>
          </cell>
        </row>
        <row r="304">
          <cell r="C304" t="str">
            <v>HAT</v>
          </cell>
          <cell r="D304" t="str">
            <v>NY</v>
          </cell>
          <cell r="E304" t="str">
            <v>Không hợp nhất</v>
          </cell>
          <cell r="F304" t="str">
            <v>06000</v>
          </cell>
          <cell r="G304">
            <v>3123000</v>
          </cell>
          <cell r="H304">
            <v>0</v>
          </cell>
          <cell r="I304">
            <v>3123000</v>
          </cell>
          <cell r="J304" t="str">
            <v>qlny_dohuong, qlny_duylich, qlny_hongnhung, qlny_thanhha</v>
          </cell>
          <cell r="K304" t="str">
            <v>Công bố</v>
          </cell>
          <cell r="L304">
            <v>40480</v>
          </cell>
          <cell r="M304" t="str">
            <v>Bình thường</v>
          </cell>
          <cell r="N304" t="str">
            <v>Co phieu</v>
          </cell>
        </row>
        <row r="305">
          <cell r="C305" t="str">
            <v>HBB</v>
          </cell>
          <cell r="D305" t="str">
            <v>NY</v>
          </cell>
          <cell r="E305" t="str">
            <v>Hợp nhất</v>
          </cell>
          <cell r="F305">
            <v>0</v>
          </cell>
          <cell r="G305">
            <v>405000000</v>
          </cell>
          <cell r="H305">
            <v>0</v>
          </cell>
          <cell r="I305">
            <v>405000000</v>
          </cell>
          <cell r="J305">
            <v>0</v>
          </cell>
          <cell r="K305" t="str">
            <v>Công bố</v>
          </cell>
          <cell r="L305">
            <v>40505</v>
          </cell>
          <cell r="M305" t="str">
            <v>Hủy tự nguyện</v>
          </cell>
          <cell r="N305" t="str">
            <v>Co phieu</v>
          </cell>
        </row>
        <row r="306">
          <cell r="C306" t="str">
            <v>HBD</v>
          </cell>
          <cell r="D306" t="str">
            <v>UC</v>
          </cell>
          <cell r="E306" t="str">
            <v>Không hợp nhất</v>
          </cell>
          <cell r="F306" t="str">
            <v>03000</v>
          </cell>
          <cell r="G306">
            <v>1535000</v>
          </cell>
          <cell r="H306">
            <v>106700</v>
          </cell>
          <cell r="I306">
            <v>1428300</v>
          </cell>
          <cell r="J306" t="str">
            <v>qlny_dangminh, qlny_huykhuong, qlny_quanglong</v>
          </cell>
          <cell r="K306" t="str">
            <v>Công bố</v>
          </cell>
          <cell r="L306">
            <v>41533</v>
          </cell>
          <cell r="M306" t="str">
            <v>Bình thường</v>
          </cell>
          <cell r="N306" t="str">
            <v>Co phieu</v>
          </cell>
        </row>
        <row r="307">
          <cell r="C307" t="str">
            <v>HBE</v>
          </cell>
          <cell r="D307" t="str">
            <v>NY</v>
          </cell>
          <cell r="E307" t="str">
            <v>Hợp nhất</v>
          </cell>
          <cell r="F307" t="str">
            <v>06000</v>
          </cell>
          <cell r="G307">
            <v>2231058</v>
          </cell>
          <cell r="H307">
            <v>0</v>
          </cell>
          <cell r="I307">
            <v>2231058</v>
          </cell>
          <cell r="J307" t="str">
            <v>qlny_dohuong, qlny_duylich, qlny_hongnhung, qlny_thanhha</v>
          </cell>
          <cell r="K307" t="str">
            <v>Công bố</v>
          </cell>
          <cell r="L307">
            <v>39500</v>
          </cell>
          <cell r="M307" t="str">
            <v>Bình thường</v>
          </cell>
          <cell r="N307" t="str">
            <v>Co phieu</v>
          </cell>
        </row>
        <row r="308">
          <cell r="C308" t="str">
            <v>HBI</v>
          </cell>
          <cell r="D308" t="str">
            <v>UC</v>
          </cell>
          <cell r="E308" t="str">
            <v>Không hợp nhất</v>
          </cell>
          <cell r="F308" t="str">
            <v>11000</v>
          </cell>
          <cell r="G308">
            <v>51000000</v>
          </cell>
          <cell r="H308">
            <v>0</v>
          </cell>
          <cell r="I308">
            <v>51000000</v>
          </cell>
          <cell r="J308" t="str">
            <v>qlny_quanglong, qlny_tuananh</v>
          </cell>
          <cell r="K308" t="str">
            <v>Công bố</v>
          </cell>
          <cell r="L308">
            <v>42457</v>
          </cell>
          <cell r="M308" t="str">
            <v>Bình thường</v>
          </cell>
          <cell r="N308" t="str">
            <v>Co phieu</v>
          </cell>
        </row>
        <row r="309">
          <cell r="C309" t="str">
            <v>HBS</v>
          </cell>
          <cell r="D309" t="str">
            <v>NY</v>
          </cell>
          <cell r="E309" t="str">
            <v>Không hợp nhất</v>
          </cell>
          <cell r="F309" t="str">
            <v>10000</v>
          </cell>
          <cell r="G309">
            <v>32999980</v>
          </cell>
          <cell r="H309">
            <v>0</v>
          </cell>
          <cell r="I309">
            <v>32999980</v>
          </cell>
          <cell r="J309" t="str">
            <v>qlny_dohuong, qlny_duylich, qlny_hongnhung, qlny_thanhha</v>
          </cell>
          <cell r="K309" t="str">
            <v>Công bố</v>
          </cell>
          <cell r="L309">
            <v>40375</v>
          </cell>
          <cell r="M309" t="str">
            <v>Bình thường</v>
          </cell>
          <cell r="N309" t="str">
            <v>Co phieu</v>
          </cell>
        </row>
        <row r="310">
          <cell r="C310" t="str">
            <v>HCC</v>
          </cell>
          <cell r="D310" t="str">
            <v>NY</v>
          </cell>
          <cell r="E310" t="str">
            <v>Không hợp nhất</v>
          </cell>
          <cell r="F310" t="str">
            <v>03000</v>
          </cell>
          <cell r="G310">
            <v>4404548</v>
          </cell>
          <cell r="H310">
            <v>39</v>
          </cell>
          <cell r="I310">
            <v>4404509</v>
          </cell>
          <cell r="J310" t="str">
            <v>qlny_dohuong, qlny_duylich, qlny_hongnhung, qlny_thanhha</v>
          </cell>
          <cell r="K310" t="str">
            <v>Công bố</v>
          </cell>
          <cell r="L310">
            <v>39440</v>
          </cell>
          <cell r="M310" t="str">
            <v>Bình thường</v>
          </cell>
          <cell r="N310" t="str">
            <v>Co phieu</v>
          </cell>
        </row>
        <row r="311">
          <cell r="C311" t="str">
            <v>HCI</v>
          </cell>
          <cell r="D311" t="str">
            <v>UC</v>
          </cell>
          <cell r="E311" t="str">
            <v>Hợp nhất</v>
          </cell>
          <cell r="F311">
            <v>0</v>
          </cell>
          <cell r="G311">
            <v>5232000</v>
          </cell>
          <cell r="H311">
            <v>0</v>
          </cell>
          <cell r="I311">
            <v>5232000</v>
          </cell>
          <cell r="J311" t="str">
            <v>qlny_dangminh, qlny_huykhuong, qlny_quanglong</v>
          </cell>
          <cell r="K311" t="str">
            <v>Công bố</v>
          </cell>
          <cell r="L311">
            <v>40438</v>
          </cell>
          <cell r="M311" t="str">
            <v>Bình thường</v>
          </cell>
          <cell r="N311" t="str">
            <v>Co phieu</v>
          </cell>
        </row>
        <row r="312">
          <cell r="C312" t="str">
            <v>HCS</v>
          </cell>
          <cell r="D312" t="str">
            <v>UC</v>
          </cell>
          <cell r="E312" t="str">
            <v>Không hợp nhất</v>
          </cell>
          <cell r="F312" t="str">
            <v>05000</v>
          </cell>
          <cell r="G312">
            <v>2250000</v>
          </cell>
          <cell r="H312">
            <v>0</v>
          </cell>
          <cell r="I312">
            <v>2250000</v>
          </cell>
          <cell r="J312" t="str">
            <v>qlny_dangminh, qlny_huykhuong, qlny_quanglong</v>
          </cell>
          <cell r="K312" t="str">
            <v>Công bố</v>
          </cell>
          <cell r="L312">
            <v>42846</v>
          </cell>
          <cell r="M312" t="str">
            <v>Bình thường</v>
          </cell>
          <cell r="N312" t="str">
            <v>Co phieu</v>
          </cell>
        </row>
        <row r="313">
          <cell r="C313" t="str">
            <v>HCT</v>
          </cell>
          <cell r="D313" t="str">
            <v>NY</v>
          </cell>
          <cell r="E313" t="str">
            <v>Không hợp nhất</v>
          </cell>
          <cell r="F313" t="str">
            <v>05000</v>
          </cell>
          <cell r="G313">
            <v>2016385</v>
          </cell>
          <cell r="H313">
            <v>0</v>
          </cell>
          <cell r="I313">
            <v>2016385</v>
          </cell>
          <cell r="J313" t="str">
            <v>qlny_dohuong, qlny_duylich, qlny_hongnhung, qlny_thanhha</v>
          </cell>
          <cell r="K313" t="str">
            <v>Công bố</v>
          </cell>
          <cell r="L313">
            <v>39413</v>
          </cell>
          <cell r="M313" t="str">
            <v>Bình thường</v>
          </cell>
          <cell r="N313" t="str">
            <v>Co phieu</v>
          </cell>
        </row>
        <row r="314">
          <cell r="C314" t="str">
            <v>HD2</v>
          </cell>
          <cell r="D314" t="str">
            <v>UC</v>
          </cell>
          <cell r="E314" t="str">
            <v>Không hợp nhất</v>
          </cell>
          <cell r="F314">
            <v>0</v>
          </cell>
          <cell r="G314">
            <v>8962353</v>
          </cell>
          <cell r="H314">
            <v>0</v>
          </cell>
          <cell r="I314">
            <v>8962353</v>
          </cell>
          <cell r="J314" t="str">
            <v>qlny_dangminh, qlny_huykhuong, qlny_quanglong</v>
          </cell>
          <cell r="K314" t="str">
            <v>Công bố</v>
          </cell>
          <cell r="L314">
            <v>42506</v>
          </cell>
          <cell r="M314" t="str">
            <v>Bình thường</v>
          </cell>
          <cell r="N314" t="str">
            <v>Co phieu</v>
          </cell>
        </row>
        <row r="315">
          <cell r="C315" t="str">
            <v>HDA</v>
          </cell>
          <cell r="D315" t="str">
            <v>NY</v>
          </cell>
          <cell r="E315" t="str">
            <v>Hợp nhất</v>
          </cell>
          <cell r="F315" t="str">
            <v>03000</v>
          </cell>
          <cell r="G315">
            <v>11500000</v>
          </cell>
          <cell r="H315">
            <v>0</v>
          </cell>
          <cell r="I315">
            <v>11500000</v>
          </cell>
          <cell r="J315" t="str">
            <v>qlny_dohuong, qlny_duylich, qlny_hongnhung, qlny_thanhha</v>
          </cell>
          <cell r="K315" t="str">
            <v>Công bố</v>
          </cell>
          <cell r="L315">
            <v>40539</v>
          </cell>
          <cell r="M315" t="str">
            <v>Bình thường</v>
          </cell>
          <cell r="N315" t="str">
            <v>Co phieu</v>
          </cell>
        </row>
        <row r="316">
          <cell r="C316" t="str">
            <v>HDM</v>
          </cell>
          <cell r="D316" t="str">
            <v>UC</v>
          </cell>
          <cell r="E316" t="str">
            <v>Không hợp nhất</v>
          </cell>
          <cell r="F316">
            <v>0</v>
          </cell>
          <cell r="G316">
            <v>10000000</v>
          </cell>
          <cell r="H316">
            <v>0</v>
          </cell>
          <cell r="I316">
            <v>10000000</v>
          </cell>
          <cell r="J316" t="str">
            <v>qlny_dangminh, qlny_huykhuong, qlny_quanglong</v>
          </cell>
          <cell r="K316" t="str">
            <v>Công bố</v>
          </cell>
          <cell r="L316">
            <v>40199</v>
          </cell>
          <cell r="M316" t="str">
            <v>Bình thường</v>
          </cell>
          <cell r="N316" t="str">
            <v>Co phieu</v>
          </cell>
        </row>
        <row r="317">
          <cell r="C317" t="str">
            <v>HDO</v>
          </cell>
          <cell r="D317" t="str">
            <v>UC</v>
          </cell>
          <cell r="E317" t="str">
            <v>Không hợp nhất</v>
          </cell>
          <cell r="F317" t="str">
            <v>06000</v>
          </cell>
          <cell r="G317">
            <v>16959879</v>
          </cell>
          <cell r="H317">
            <v>140000</v>
          </cell>
          <cell r="I317">
            <v>16819879</v>
          </cell>
          <cell r="J317" t="str">
            <v>qlny_dohuong, qlny_duylich, qlny_hongnhung, qlny_quanglong, qlny_thanhha, qlny_tuananh</v>
          </cell>
          <cell r="K317" t="str">
            <v>Công bố</v>
          </cell>
          <cell r="L317">
            <v>42888</v>
          </cell>
          <cell r="M317" t="str">
            <v>Hạn chế giao dịch</v>
          </cell>
          <cell r="N317" t="str">
            <v>Co phieu</v>
          </cell>
        </row>
        <row r="318">
          <cell r="C318" t="str">
            <v>HDP</v>
          </cell>
          <cell r="D318" t="str">
            <v>UC</v>
          </cell>
          <cell r="E318" t="str">
            <v>Không hợp nhất</v>
          </cell>
          <cell r="F318" t="str">
            <v>08000</v>
          </cell>
          <cell r="G318">
            <v>5851310</v>
          </cell>
          <cell r="H318">
            <v>0</v>
          </cell>
          <cell r="I318">
            <v>5851310</v>
          </cell>
          <cell r="J318" t="str">
            <v>qlny_dangminh, qlny_huykhuong, qlny_quanglong</v>
          </cell>
          <cell r="K318" t="str">
            <v>Công bố</v>
          </cell>
          <cell r="L318">
            <v>42810</v>
          </cell>
          <cell r="M318" t="str">
            <v>Bình thường</v>
          </cell>
          <cell r="N318" t="str">
            <v>Co phieu</v>
          </cell>
        </row>
        <row r="319">
          <cell r="C319" t="str">
            <v>HEC</v>
          </cell>
          <cell r="D319" t="str">
            <v>UC</v>
          </cell>
          <cell r="E319" t="str">
            <v>Hợp nhất</v>
          </cell>
          <cell r="F319" t="str">
            <v>04000</v>
          </cell>
          <cell r="G319">
            <v>4200000</v>
          </cell>
          <cell r="H319">
            <v>0</v>
          </cell>
          <cell r="I319">
            <v>4200000</v>
          </cell>
          <cell r="J319" t="str">
            <v>qlny_dangminh, qlny_huykhuong, qlny_quanglong</v>
          </cell>
          <cell r="K319" t="str">
            <v>Công bố</v>
          </cell>
          <cell r="L319">
            <v>42725</v>
          </cell>
          <cell r="M319" t="str">
            <v>Bình thường</v>
          </cell>
          <cell r="N319" t="str">
            <v>Co phieu</v>
          </cell>
        </row>
        <row r="320">
          <cell r="C320" t="str">
            <v>HEM</v>
          </cell>
          <cell r="D320" t="str">
            <v>UC</v>
          </cell>
          <cell r="E320" t="str">
            <v>Hợp nhất</v>
          </cell>
          <cell r="F320" t="str">
            <v>03000</v>
          </cell>
          <cell r="G320">
            <v>36800000</v>
          </cell>
          <cell r="H320">
            <v>0</v>
          </cell>
          <cell r="I320">
            <v>36800000</v>
          </cell>
          <cell r="J320" t="str">
            <v>qlny_quanglong, qlny_tuananh</v>
          </cell>
          <cell r="K320" t="str">
            <v>Công bố</v>
          </cell>
          <cell r="L320">
            <v>42738</v>
          </cell>
          <cell r="M320" t="str">
            <v>Bình thường</v>
          </cell>
          <cell r="N320" t="str">
            <v>Co phieu</v>
          </cell>
        </row>
        <row r="321">
          <cell r="C321" t="str">
            <v>HES</v>
          </cell>
          <cell r="D321" t="str">
            <v>UC</v>
          </cell>
          <cell r="E321" t="str">
            <v>Không hợp nhất</v>
          </cell>
          <cell r="F321" t="str">
            <v>07000</v>
          </cell>
          <cell r="G321">
            <v>9297450</v>
          </cell>
          <cell r="H321">
            <v>0</v>
          </cell>
          <cell r="I321">
            <v>9297450</v>
          </cell>
          <cell r="J321" t="str">
            <v>qlny_dangminh, qlny_huykhuong, qlny_quanglong</v>
          </cell>
          <cell r="K321" t="str">
            <v>Công bố</v>
          </cell>
          <cell r="L321">
            <v>42711</v>
          </cell>
          <cell r="M321" t="str">
            <v>Bình thường</v>
          </cell>
          <cell r="N321" t="str">
            <v>Co phieu</v>
          </cell>
        </row>
        <row r="322">
          <cell r="C322" t="str">
            <v>HEV</v>
          </cell>
          <cell r="D322" t="str">
            <v>NY</v>
          </cell>
          <cell r="E322" t="str">
            <v>Không hợp nhất</v>
          </cell>
          <cell r="F322" t="str">
            <v>07000</v>
          </cell>
          <cell r="G322">
            <v>1000000</v>
          </cell>
          <cell r="H322">
            <v>0</v>
          </cell>
          <cell r="I322">
            <v>1000000</v>
          </cell>
          <cell r="J322" t="str">
            <v>qlny_dohuong, qlny_duylich, qlny_hongnhung, qlny_thanhha</v>
          </cell>
          <cell r="K322" t="str">
            <v>Công bố</v>
          </cell>
          <cell r="L322">
            <v>39427</v>
          </cell>
          <cell r="M322" t="str">
            <v>Bình thường</v>
          </cell>
          <cell r="N322" t="str">
            <v>Co phieu</v>
          </cell>
        </row>
        <row r="323">
          <cell r="C323" t="str">
            <v>HFB</v>
          </cell>
          <cell r="D323" t="str">
            <v>UC</v>
          </cell>
          <cell r="E323" t="str">
            <v>Không hợp nhất</v>
          </cell>
          <cell r="F323" t="str">
            <v>05000</v>
          </cell>
          <cell r="G323">
            <v>9100000</v>
          </cell>
          <cell r="H323">
            <v>0</v>
          </cell>
          <cell r="I323">
            <v>9100000</v>
          </cell>
          <cell r="J323" t="str">
            <v>qlny_dangminh, qlny_huykhuong, qlny_quanglong</v>
          </cell>
          <cell r="K323" t="str">
            <v>Công bố</v>
          </cell>
          <cell r="L323">
            <v>42824</v>
          </cell>
          <cell r="M323" t="str">
            <v>Bình thường</v>
          </cell>
          <cell r="N323" t="str">
            <v>Co phieu</v>
          </cell>
        </row>
        <row r="324">
          <cell r="C324" t="str">
            <v>HFC</v>
          </cell>
          <cell r="D324" t="str">
            <v>UC</v>
          </cell>
          <cell r="E324" t="str">
            <v>Hợp nhất</v>
          </cell>
          <cell r="F324">
            <v>0</v>
          </cell>
          <cell r="G324">
            <v>6089999</v>
          </cell>
          <cell r="H324">
            <v>0</v>
          </cell>
          <cell r="I324">
            <v>6089999</v>
          </cell>
          <cell r="J324" t="str">
            <v>qlny_dangminh, qlny_huykhuong, qlny_quanglong</v>
          </cell>
          <cell r="K324" t="str">
            <v>Công bố</v>
          </cell>
          <cell r="L324">
            <v>40238</v>
          </cell>
          <cell r="M324" t="str">
            <v>Bình thường</v>
          </cell>
          <cell r="N324" t="str">
            <v>Co phieu</v>
          </cell>
        </row>
        <row r="325">
          <cell r="C325" t="str">
            <v>HFX</v>
          </cell>
          <cell r="D325" t="str">
            <v>UC</v>
          </cell>
          <cell r="E325" t="str">
            <v>Hợp nhất</v>
          </cell>
          <cell r="F325">
            <v>0</v>
          </cell>
          <cell r="G325">
            <v>1270000</v>
          </cell>
          <cell r="H325">
            <v>0</v>
          </cell>
          <cell r="I325">
            <v>1270000</v>
          </cell>
          <cell r="J325" t="str">
            <v>qlny_dangminh, qlny_huykhuong, qlny_quanglong</v>
          </cell>
          <cell r="K325" t="str">
            <v>Công bố</v>
          </cell>
          <cell r="L325">
            <v>40857</v>
          </cell>
          <cell r="M325" t="str">
            <v>Hạn chế giao dịch</v>
          </cell>
          <cell r="N325" t="str">
            <v>Co phieu</v>
          </cell>
        </row>
        <row r="326">
          <cell r="C326" t="str">
            <v>HGM</v>
          </cell>
          <cell r="D326" t="str">
            <v>NY</v>
          </cell>
          <cell r="E326" t="str">
            <v>Không hợp nhất</v>
          </cell>
          <cell r="F326" t="str">
            <v>02000</v>
          </cell>
          <cell r="G326">
            <v>12600000</v>
          </cell>
          <cell r="H326">
            <v>679280</v>
          </cell>
          <cell r="I326">
            <v>11920720</v>
          </cell>
          <cell r="J326" t="str">
            <v>qlny_dohuong, qlny_duylich, qlny_hongnhung, qlny_thanhha</v>
          </cell>
          <cell r="K326" t="str">
            <v>Công bố</v>
          </cell>
          <cell r="L326">
            <v>40168</v>
          </cell>
          <cell r="M326" t="str">
            <v>Cảnh báo</v>
          </cell>
          <cell r="N326" t="str">
            <v>Co phieu</v>
          </cell>
        </row>
        <row r="327">
          <cell r="C327" t="str">
            <v>HGW</v>
          </cell>
          <cell r="D327" t="str">
            <v>UC</v>
          </cell>
          <cell r="E327" t="str">
            <v>Không hợp nhất</v>
          </cell>
          <cell r="F327" t="str">
            <v>03000</v>
          </cell>
          <cell r="G327">
            <v>17478835</v>
          </cell>
          <cell r="H327">
            <v>0</v>
          </cell>
          <cell r="I327">
            <v>17478835</v>
          </cell>
          <cell r="J327" t="str">
            <v>qlny_quanglong, qlny_tuananh</v>
          </cell>
          <cell r="K327" t="str">
            <v>Công bố</v>
          </cell>
          <cell r="L327">
            <v>42746</v>
          </cell>
          <cell r="M327" t="str">
            <v>Bình thường</v>
          </cell>
          <cell r="N327" t="str">
            <v>Co phieu</v>
          </cell>
        </row>
        <row r="328">
          <cell r="C328" t="str">
            <v>HHA</v>
          </cell>
          <cell r="D328" t="str">
            <v>UC</v>
          </cell>
          <cell r="E328" t="str">
            <v>Không hợp nhất</v>
          </cell>
          <cell r="F328">
            <v>0</v>
          </cell>
          <cell r="G328">
            <v>5896100</v>
          </cell>
          <cell r="H328">
            <v>0</v>
          </cell>
          <cell r="I328">
            <v>5896100</v>
          </cell>
          <cell r="J328" t="str">
            <v>qlny_dangminh, qlny_huykhuong, qlny_quanglong</v>
          </cell>
          <cell r="K328" t="str">
            <v>Công bố</v>
          </cell>
          <cell r="L328">
            <v>42149</v>
          </cell>
          <cell r="M328" t="str">
            <v>Bình thường</v>
          </cell>
          <cell r="N328" t="str">
            <v>Co phieu</v>
          </cell>
        </row>
        <row r="329">
          <cell r="C329" t="str">
            <v>HHC</v>
          </cell>
          <cell r="D329" t="str">
            <v>NY</v>
          </cell>
          <cell r="E329" t="str">
            <v>Không hợp nhất</v>
          </cell>
          <cell r="F329" t="str">
            <v>03000</v>
          </cell>
          <cell r="G329">
            <v>16425000</v>
          </cell>
          <cell r="H329">
            <v>0</v>
          </cell>
          <cell r="I329">
            <v>16425000</v>
          </cell>
          <cell r="J329" t="str">
            <v>qlny_dohuong, qlny_duylich, qlny_hongnhung, qlny_thanhha</v>
          </cell>
          <cell r="K329" t="str">
            <v>Công bố</v>
          </cell>
          <cell r="L329">
            <v>39406</v>
          </cell>
          <cell r="M329" t="str">
            <v>Bình thường</v>
          </cell>
          <cell r="N329" t="str">
            <v>Co phieu</v>
          </cell>
        </row>
        <row r="330">
          <cell r="C330" t="str">
            <v>HHG</v>
          </cell>
          <cell r="D330" t="str">
            <v>NY</v>
          </cell>
          <cell r="E330" t="str">
            <v>Không hợp nhất</v>
          </cell>
          <cell r="F330" t="str">
            <v>05000</v>
          </cell>
          <cell r="G330">
            <v>28840125</v>
          </cell>
          <cell r="H330">
            <v>0</v>
          </cell>
          <cell r="I330">
            <v>28840125</v>
          </cell>
          <cell r="J330" t="str">
            <v>qlny_dohuong, qlny_duylich, qlny_hongnhung, qlny_thanhha</v>
          </cell>
          <cell r="K330" t="str">
            <v>Công bố</v>
          </cell>
          <cell r="L330">
            <v>40387</v>
          </cell>
          <cell r="M330" t="str">
            <v>Bình thường</v>
          </cell>
          <cell r="N330" t="str">
            <v>Co phieu</v>
          </cell>
        </row>
        <row r="331">
          <cell r="C331" t="str">
            <v>HHL</v>
          </cell>
          <cell r="D331" t="str">
            <v>NY</v>
          </cell>
          <cell r="E331" t="str">
            <v>Không hợp nhất</v>
          </cell>
          <cell r="F331" t="str">
            <v>03000</v>
          </cell>
          <cell r="G331">
            <v>2748270</v>
          </cell>
          <cell r="H331">
            <v>0</v>
          </cell>
          <cell r="I331">
            <v>2748270</v>
          </cell>
          <cell r="J331">
            <v>0</v>
          </cell>
          <cell r="K331" t="str">
            <v>Công bố</v>
          </cell>
          <cell r="L331">
            <v>40186</v>
          </cell>
          <cell r="M331" t="str">
            <v>Hủy bắt buộc</v>
          </cell>
          <cell r="N331" t="str">
            <v>Co phieu</v>
          </cell>
        </row>
        <row r="332">
          <cell r="C332" t="str">
            <v>HHN</v>
          </cell>
          <cell r="D332" t="str">
            <v>UC</v>
          </cell>
          <cell r="E332" t="str">
            <v>Không hợp nhất</v>
          </cell>
          <cell r="F332" t="str">
            <v>05000</v>
          </cell>
          <cell r="G332">
            <v>1440000</v>
          </cell>
          <cell r="H332">
            <v>0</v>
          </cell>
          <cell r="I332">
            <v>1440000</v>
          </cell>
          <cell r="J332" t="str">
            <v>qlny_dangminh, qlny_huykhuong, qlny_quanglong</v>
          </cell>
          <cell r="K332" t="str">
            <v>Công bố</v>
          </cell>
          <cell r="L332">
            <v>42720</v>
          </cell>
          <cell r="M332" t="str">
            <v>Bình thường</v>
          </cell>
          <cell r="N332" t="str">
            <v>Co phieu</v>
          </cell>
        </row>
        <row r="333">
          <cell r="C333" t="str">
            <v>HHR</v>
          </cell>
          <cell r="D333" t="str">
            <v>UC</v>
          </cell>
          <cell r="E333" t="str">
            <v>Không hợp nhất</v>
          </cell>
          <cell r="F333" t="str">
            <v>04000</v>
          </cell>
          <cell r="G333">
            <v>1380000</v>
          </cell>
          <cell r="H333">
            <v>0</v>
          </cell>
          <cell r="I333">
            <v>1380000</v>
          </cell>
          <cell r="J333" t="str">
            <v>qlny_dangminh, qlny_huykhuong, qlny_quanglong</v>
          </cell>
          <cell r="K333" t="str">
            <v>Công bố</v>
          </cell>
          <cell r="L333">
            <v>42783</v>
          </cell>
          <cell r="M333" t="str">
            <v>Bình thường</v>
          </cell>
          <cell r="N333" t="str">
            <v>Co phieu</v>
          </cell>
        </row>
        <row r="334">
          <cell r="C334" t="str">
            <v>HHV</v>
          </cell>
          <cell r="D334" t="str">
            <v>UC</v>
          </cell>
          <cell r="E334" t="str">
            <v>Không hợp nhất</v>
          </cell>
          <cell r="F334">
            <v>0</v>
          </cell>
          <cell r="G334">
            <v>4937500</v>
          </cell>
          <cell r="H334">
            <v>0</v>
          </cell>
          <cell r="I334">
            <v>4937500</v>
          </cell>
          <cell r="J334" t="str">
            <v>qlny_dangminh, qlny_huykhuong, qlny_quanglong</v>
          </cell>
          <cell r="K334" t="str">
            <v>Công bố</v>
          </cell>
          <cell r="L334">
            <v>42356</v>
          </cell>
          <cell r="M334" t="str">
            <v>Bình thường</v>
          </cell>
          <cell r="N334" t="str">
            <v>Co phieu</v>
          </cell>
        </row>
        <row r="335">
          <cell r="C335" t="str">
            <v>HIG</v>
          </cell>
          <cell r="D335" t="str">
            <v>UC</v>
          </cell>
          <cell r="E335" t="str">
            <v>Hợp nhất</v>
          </cell>
          <cell r="F335">
            <v>0</v>
          </cell>
          <cell r="G335">
            <v>22559030</v>
          </cell>
          <cell r="H335">
            <v>985407</v>
          </cell>
          <cell r="I335">
            <v>21573623</v>
          </cell>
          <cell r="J335" t="str">
            <v>qlny_quanglong, qlny_tuananh</v>
          </cell>
          <cell r="K335" t="str">
            <v>Công bố</v>
          </cell>
          <cell r="L335">
            <v>39988</v>
          </cell>
          <cell r="M335" t="str">
            <v>Bình thường</v>
          </cell>
          <cell r="N335" t="str">
            <v>Co phieu</v>
          </cell>
        </row>
        <row r="336">
          <cell r="C336" t="str">
            <v>HJC</v>
          </cell>
          <cell r="D336" t="str">
            <v>UC</v>
          </cell>
          <cell r="E336" t="str">
            <v>Không hợp nhất</v>
          </cell>
          <cell r="F336" t="str">
            <v>03000</v>
          </cell>
          <cell r="G336">
            <v>12853052</v>
          </cell>
          <cell r="H336">
            <v>0</v>
          </cell>
          <cell r="I336">
            <v>12853052</v>
          </cell>
          <cell r="J336" t="str">
            <v>qlny_quanglong, qlny_tuananh</v>
          </cell>
          <cell r="K336" t="str">
            <v>Công bố</v>
          </cell>
          <cell r="L336">
            <v>42291</v>
          </cell>
          <cell r="M336" t="str">
            <v>Bình thường</v>
          </cell>
          <cell r="N336" t="str">
            <v>Co phieu</v>
          </cell>
        </row>
        <row r="337">
          <cell r="C337" t="str">
            <v>HJS</v>
          </cell>
          <cell r="D337" t="str">
            <v>NY</v>
          </cell>
          <cell r="E337" t="str">
            <v>Hợp nhất</v>
          </cell>
          <cell r="F337" t="str">
            <v>03000</v>
          </cell>
          <cell r="G337">
            <v>20999900</v>
          </cell>
          <cell r="H337">
            <v>0</v>
          </cell>
          <cell r="I337">
            <v>20999900</v>
          </cell>
          <cell r="J337" t="str">
            <v>qlny_dohuong, qlny_duylich, qlny_hongnhung, qlny_thanhha</v>
          </cell>
          <cell r="K337" t="str">
            <v>Công bố</v>
          </cell>
          <cell r="L337">
            <v>39071</v>
          </cell>
          <cell r="M337" t="str">
            <v>Bình thường</v>
          </cell>
          <cell r="N337" t="str">
            <v>Co phieu</v>
          </cell>
        </row>
        <row r="338">
          <cell r="C338" t="str">
            <v>HKB</v>
          </cell>
          <cell r="D338" t="str">
            <v>NY</v>
          </cell>
          <cell r="E338" t="str">
            <v>Hợp nhất</v>
          </cell>
          <cell r="F338" t="str">
            <v>03000</v>
          </cell>
          <cell r="G338">
            <v>51599999</v>
          </cell>
          <cell r="H338">
            <v>0</v>
          </cell>
          <cell r="I338">
            <v>51599999</v>
          </cell>
          <cell r="J338" t="str">
            <v>qlny_dinhduong, qlny_haivan, qlny_vanhoc, qlny_xuanduc</v>
          </cell>
          <cell r="K338" t="str">
            <v>Công bố</v>
          </cell>
          <cell r="L338">
            <v>42102</v>
          </cell>
          <cell r="M338" t="str">
            <v>Cảnh báo</v>
          </cell>
          <cell r="N338" t="str">
            <v>Co phieu</v>
          </cell>
        </row>
        <row r="339">
          <cell r="C339" t="str">
            <v>HKP</v>
          </cell>
          <cell r="D339" t="str">
            <v>UC</v>
          </cell>
          <cell r="E339" t="str">
            <v>Không hợp nhất</v>
          </cell>
          <cell r="F339">
            <v>0</v>
          </cell>
          <cell r="G339">
            <v>4000000</v>
          </cell>
          <cell r="H339">
            <v>0</v>
          </cell>
          <cell r="I339">
            <v>4000000</v>
          </cell>
          <cell r="J339" t="str">
            <v>qlny_dangminh, qlny_huykhuong, qlny_quanglong</v>
          </cell>
          <cell r="K339" t="str">
            <v>Công bố</v>
          </cell>
          <cell r="L339">
            <v>42468</v>
          </cell>
          <cell r="M339" t="str">
            <v>Bình thường</v>
          </cell>
          <cell r="N339" t="str">
            <v>Co phieu</v>
          </cell>
        </row>
        <row r="340">
          <cell r="C340" t="str">
            <v>HKT</v>
          </cell>
          <cell r="D340" t="str">
            <v>NY</v>
          </cell>
          <cell r="E340" t="str">
            <v>Không hợp nhất</v>
          </cell>
          <cell r="F340" t="str">
            <v>06000</v>
          </cell>
          <cell r="G340">
            <v>5577300</v>
          </cell>
          <cell r="H340">
            <v>0</v>
          </cell>
          <cell r="I340">
            <v>5577300</v>
          </cell>
          <cell r="J340" t="str">
            <v>qlny_dohuong, qlny_duylich, qlny_hongnhung, qlny_thanhha</v>
          </cell>
          <cell r="K340" t="str">
            <v>Công bố</v>
          </cell>
          <cell r="L340">
            <v>42747</v>
          </cell>
          <cell r="M340" t="str">
            <v>Bình thường</v>
          </cell>
          <cell r="N340" t="str">
            <v>Co phieu</v>
          </cell>
        </row>
        <row r="341">
          <cell r="C341" t="str">
            <v>HLA</v>
          </cell>
          <cell r="D341" t="str">
            <v>UC</v>
          </cell>
          <cell r="E341" t="str">
            <v>Không hợp nhất</v>
          </cell>
          <cell r="F341">
            <v>0</v>
          </cell>
          <cell r="G341">
            <v>34459293</v>
          </cell>
          <cell r="H341">
            <v>16300</v>
          </cell>
          <cell r="I341">
            <v>34442993</v>
          </cell>
          <cell r="J341" t="str">
            <v>qlny_quanglong, qlny_tuananh</v>
          </cell>
          <cell r="K341" t="str">
            <v>Công bố</v>
          </cell>
          <cell r="L341">
            <v>42095</v>
          </cell>
          <cell r="M341" t="str">
            <v>Hạn chế giao dịch</v>
          </cell>
          <cell r="N341" t="str">
            <v>Co phieu</v>
          </cell>
        </row>
        <row r="342">
          <cell r="C342" t="str">
            <v>HLB</v>
          </cell>
          <cell r="D342" t="str">
            <v>UC</v>
          </cell>
          <cell r="E342" t="str">
            <v>Hợp nhất</v>
          </cell>
          <cell r="F342" t="str">
            <v>03000</v>
          </cell>
          <cell r="G342">
            <v>3000000</v>
          </cell>
          <cell r="H342">
            <v>0</v>
          </cell>
          <cell r="I342">
            <v>3000000</v>
          </cell>
          <cell r="J342" t="str">
            <v>qlny_dangminh, qlny_huykhuong, qlny_quanglong</v>
          </cell>
          <cell r="K342" t="str">
            <v>Công bố</v>
          </cell>
          <cell r="L342">
            <v>42774</v>
          </cell>
          <cell r="M342" t="str">
            <v>Bình thường</v>
          </cell>
          <cell r="N342" t="str">
            <v>Co phieu</v>
          </cell>
        </row>
        <row r="343">
          <cell r="C343" t="str">
            <v>HLC</v>
          </cell>
          <cell r="D343" t="str">
            <v>NY</v>
          </cell>
          <cell r="E343" t="str">
            <v>Không hợp nhất</v>
          </cell>
          <cell r="F343" t="str">
            <v>02000</v>
          </cell>
          <cell r="G343">
            <v>25415199</v>
          </cell>
          <cell r="H343">
            <v>0</v>
          </cell>
          <cell r="I343">
            <v>25415199</v>
          </cell>
          <cell r="J343" t="str">
            <v>qlny_dohuong, qlny_duylich, qlny_hongnhung, qlny_thanhha</v>
          </cell>
          <cell r="K343" t="str">
            <v>Công bố</v>
          </cell>
          <cell r="L343">
            <v>39877</v>
          </cell>
          <cell r="M343" t="str">
            <v>Bình thường</v>
          </cell>
          <cell r="N343" t="str">
            <v>Co phieu</v>
          </cell>
        </row>
        <row r="344">
          <cell r="C344" t="str">
            <v>HLD</v>
          </cell>
          <cell r="D344" t="str">
            <v>NY</v>
          </cell>
          <cell r="E344" t="str">
            <v>Không hợp nhất</v>
          </cell>
          <cell r="F344" t="str">
            <v>11000</v>
          </cell>
          <cell r="G344">
            <v>20000000</v>
          </cell>
          <cell r="H344">
            <v>0</v>
          </cell>
          <cell r="I344">
            <v>20000000</v>
          </cell>
          <cell r="J344" t="str">
            <v>qlny_dinhduong, qlny_haivan, qlny_vanhoc, qlny_xuanduc</v>
          </cell>
          <cell r="K344" t="str">
            <v>Công bố</v>
          </cell>
          <cell r="L344">
            <v>41359</v>
          </cell>
          <cell r="M344" t="str">
            <v>Bình thường</v>
          </cell>
          <cell r="N344" t="str">
            <v>Co phieu</v>
          </cell>
        </row>
        <row r="345">
          <cell r="C345" t="str">
            <v>HLR</v>
          </cell>
          <cell r="D345" t="str">
            <v>UC</v>
          </cell>
          <cell r="E345" t="str">
            <v>Không hợp nhất</v>
          </cell>
          <cell r="F345" t="str">
            <v>04000</v>
          </cell>
          <cell r="G345">
            <v>1650000</v>
          </cell>
          <cell r="H345">
            <v>0</v>
          </cell>
          <cell r="I345">
            <v>1650000</v>
          </cell>
          <cell r="J345" t="str">
            <v>qlny_dangminh, qlny_huykhuong, qlny_quanglong</v>
          </cell>
          <cell r="K345" t="str">
            <v>Công bố</v>
          </cell>
          <cell r="L345">
            <v>42702</v>
          </cell>
          <cell r="M345" t="str">
            <v>Bình thường</v>
          </cell>
          <cell r="N345" t="str">
            <v>Co phieu</v>
          </cell>
        </row>
        <row r="346">
          <cell r="C346" t="str">
            <v>HLY</v>
          </cell>
          <cell r="D346" t="str">
            <v>NY</v>
          </cell>
          <cell r="E346" t="str">
            <v>Không hợp nhất</v>
          </cell>
          <cell r="F346" t="str">
            <v>03000</v>
          </cell>
          <cell r="G346">
            <v>1000000</v>
          </cell>
          <cell r="H346">
            <v>95</v>
          </cell>
          <cell r="I346">
            <v>999905</v>
          </cell>
          <cell r="J346" t="str">
            <v>qlny_dohuong, qlny_duylich, qlny_hongnhung, qlny_thanhha</v>
          </cell>
          <cell r="K346" t="str">
            <v>Công bố</v>
          </cell>
          <cell r="L346">
            <v>39055</v>
          </cell>
          <cell r="M346" t="str">
            <v>Bình thường</v>
          </cell>
          <cell r="N346" t="str">
            <v>Co phieu</v>
          </cell>
        </row>
        <row r="347">
          <cell r="C347" t="str">
            <v>HMG</v>
          </cell>
          <cell r="D347" t="str">
            <v>UC</v>
          </cell>
          <cell r="E347" t="str">
            <v>Không hợp nhất</v>
          </cell>
          <cell r="F347">
            <v>0</v>
          </cell>
          <cell r="G347">
            <v>9000000</v>
          </cell>
          <cell r="H347">
            <v>0</v>
          </cell>
          <cell r="I347">
            <v>9000000</v>
          </cell>
          <cell r="J347" t="str">
            <v>qlny_dangminh, qlny_huykhuong, qlny_quanglong</v>
          </cell>
          <cell r="K347" t="str">
            <v>Công bố</v>
          </cell>
          <cell r="L347">
            <v>42622</v>
          </cell>
          <cell r="M347" t="str">
            <v>Bình thường</v>
          </cell>
          <cell r="N347" t="str">
            <v>Co phieu</v>
          </cell>
        </row>
        <row r="348">
          <cell r="C348" t="str">
            <v>HMH</v>
          </cell>
          <cell r="D348" t="str">
            <v>NY</v>
          </cell>
          <cell r="E348" t="str">
            <v>Hợp nhất</v>
          </cell>
          <cell r="F348" t="str">
            <v>05000</v>
          </cell>
          <cell r="G348">
            <v>13199847</v>
          </cell>
          <cell r="H348">
            <v>0</v>
          </cell>
          <cell r="I348">
            <v>13199847</v>
          </cell>
          <cell r="J348" t="str">
            <v>qlny_dohuong, qlny_duylich, qlny_hongnhung, qlny_thanhha</v>
          </cell>
          <cell r="K348" t="str">
            <v>Công bố</v>
          </cell>
          <cell r="L348">
            <v>40387</v>
          </cell>
          <cell r="M348" t="str">
            <v>Bình thường</v>
          </cell>
          <cell r="N348" t="str">
            <v>Co phieu</v>
          </cell>
        </row>
        <row r="349">
          <cell r="C349" t="str">
            <v>HMS</v>
          </cell>
          <cell r="D349" t="str">
            <v>UC</v>
          </cell>
          <cell r="E349" t="str">
            <v>Không hợp nhất</v>
          </cell>
          <cell r="F349">
            <v>0</v>
          </cell>
          <cell r="G349">
            <v>8000000</v>
          </cell>
          <cell r="H349">
            <v>0</v>
          </cell>
          <cell r="I349">
            <v>8000000</v>
          </cell>
          <cell r="J349" t="str">
            <v>qlny_huykhuong, qlny_quanglong</v>
          </cell>
          <cell r="K349" t="str">
            <v>Công bố</v>
          </cell>
          <cell r="L349">
            <v>42891</v>
          </cell>
          <cell r="M349" t="str">
            <v>Bình thường</v>
          </cell>
          <cell r="N349" t="str">
            <v>Co phieu</v>
          </cell>
        </row>
        <row r="350">
          <cell r="C350" t="str">
            <v>HNB</v>
          </cell>
          <cell r="D350" t="str">
            <v>UC</v>
          </cell>
          <cell r="E350" t="str">
            <v>Không hợp nhất</v>
          </cell>
          <cell r="F350" t="str">
            <v>05000</v>
          </cell>
          <cell r="G350">
            <v>9500000</v>
          </cell>
          <cell r="H350">
            <v>0</v>
          </cell>
          <cell r="I350">
            <v>9500000</v>
          </cell>
          <cell r="J350" t="str">
            <v>qlny_dangminh, qlny_huykhuong, qlny_quanglong</v>
          </cell>
          <cell r="K350" t="str">
            <v>Công bố</v>
          </cell>
          <cell r="L350">
            <v>42299</v>
          </cell>
          <cell r="M350" t="str">
            <v>Bình thường</v>
          </cell>
          <cell r="N350" t="str">
            <v>Co phieu</v>
          </cell>
        </row>
        <row r="351">
          <cell r="C351" t="str">
            <v>HND</v>
          </cell>
          <cell r="D351" t="str">
            <v>UC</v>
          </cell>
          <cell r="E351" t="str">
            <v>Không hợp nhất</v>
          </cell>
          <cell r="F351" t="str">
            <v>03000</v>
          </cell>
          <cell r="G351">
            <v>500000000</v>
          </cell>
          <cell r="H351">
            <v>0</v>
          </cell>
          <cell r="I351">
            <v>500000000</v>
          </cell>
          <cell r="J351" t="str">
            <v>qlny_quanglong, qlny_tuananh</v>
          </cell>
          <cell r="K351" t="str">
            <v>Công bố</v>
          </cell>
          <cell r="L351">
            <v>42648</v>
          </cell>
          <cell r="M351" t="str">
            <v>Bình thường</v>
          </cell>
          <cell r="N351" t="str">
            <v>Co phieu</v>
          </cell>
        </row>
        <row r="352">
          <cell r="C352" t="str">
            <v>HNF</v>
          </cell>
          <cell r="D352" t="str">
            <v>UC</v>
          </cell>
          <cell r="E352" t="str">
            <v>Không hợp nhất</v>
          </cell>
          <cell r="F352" t="str">
            <v>03000</v>
          </cell>
          <cell r="G352">
            <v>20000000</v>
          </cell>
          <cell r="H352">
            <v>0</v>
          </cell>
          <cell r="I352">
            <v>20000000</v>
          </cell>
          <cell r="J352" t="str">
            <v>qlny_quanglong, qlny_tuananh</v>
          </cell>
          <cell r="K352" t="str">
            <v>Công bố</v>
          </cell>
          <cell r="L352">
            <v>42311</v>
          </cell>
          <cell r="M352" t="str">
            <v>Bình thường</v>
          </cell>
          <cell r="N352" t="str">
            <v>Co phieu</v>
          </cell>
        </row>
        <row r="353">
          <cell r="C353" t="str">
            <v>HNM</v>
          </cell>
          <cell r="D353" t="str">
            <v>NY</v>
          </cell>
          <cell r="E353" t="str">
            <v>Không hợp nhất</v>
          </cell>
          <cell r="F353" t="str">
            <v>03000</v>
          </cell>
          <cell r="G353">
            <v>20000000</v>
          </cell>
          <cell r="H353">
            <v>0</v>
          </cell>
          <cell r="I353">
            <v>20000000</v>
          </cell>
          <cell r="J353" t="str">
            <v>qlny_dinhduong, qlny_haivan, qlny_vanhoc, qlny_xuanduc</v>
          </cell>
          <cell r="K353" t="str">
            <v>Công bố</v>
          </cell>
          <cell r="L353">
            <v>39078</v>
          </cell>
          <cell r="M353" t="str">
            <v>Kiểm soát</v>
          </cell>
          <cell r="N353" t="str">
            <v>Co phieu</v>
          </cell>
        </row>
        <row r="354">
          <cell r="C354" t="str">
            <v>HNP</v>
          </cell>
          <cell r="D354" t="str">
            <v>UC</v>
          </cell>
          <cell r="E354" t="str">
            <v>Không hợp nhất</v>
          </cell>
          <cell r="F354" t="str">
            <v>03000</v>
          </cell>
          <cell r="G354">
            <v>5000000</v>
          </cell>
          <cell r="H354">
            <v>0</v>
          </cell>
          <cell r="I354">
            <v>5000000</v>
          </cell>
          <cell r="J354" t="str">
            <v>qlny_dangminh, qlny_huykhuong, qlny_quanglong</v>
          </cell>
          <cell r="K354" t="str">
            <v>Công bố</v>
          </cell>
          <cell r="L354">
            <v>42724</v>
          </cell>
          <cell r="M354" t="str">
            <v>Bình thường</v>
          </cell>
          <cell r="N354" t="str">
            <v>Co phieu</v>
          </cell>
        </row>
        <row r="355">
          <cell r="C355" t="str">
            <v>HNT</v>
          </cell>
          <cell r="D355" t="str">
            <v>UC</v>
          </cell>
          <cell r="E355" t="str">
            <v>Không hợp nhất</v>
          </cell>
          <cell r="F355" t="str">
            <v>05000</v>
          </cell>
          <cell r="G355">
            <v>5500000</v>
          </cell>
          <cell r="H355">
            <v>0</v>
          </cell>
          <cell r="I355">
            <v>5500000</v>
          </cell>
          <cell r="J355" t="str">
            <v>qlny_dangminh, qlny_huykhuong, qlny_quanglong</v>
          </cell>
          <cell r="K355" t="str">
            <v>Công bố</v>
          </cell>
          <cell r="L355">
            <v>42704</v>
          </cell>
          <cell r="M355" t="str">
            <v>Bình thường</v>
          </cell>
          <cell r="N355" t="str">
            <v>Co phieu</v>
          </cell>
        </row>
        <row r="356">
          <cell r="C356" t="str">
            <v>HOM</v>
          </cell>
          <cell r="D356" t="str">
            <v>NY</v>
          </cell>
          <cell r="E356" t="str">
            <v>Không hợp nhất</v>
          </cell>
          <cell r="F356" t="str">
            <v>03000</v>
          </cell>
          <cell r="G356">
            <v>72000000</v>
          </cell>
          <cell r="H356">
            <v>2771400</v>
          </cell>
          <cell r="I356">
            <v>69228600</v>
          </cell>
          <cell r="J356" t="str">
            <v>qlny_dinhduong, qlny_haivan, qlny_vanhoc, qlny_xuanduc</v>
          </cell>
          <cell r="K356" t="str">
            <v>Công bố</v>
          </cell>
          <cell r="L356">
            <v>40003</v>
          </cell>
          <cell r="M356" t="str">
            <v>Bình thường</v>
          </cell>
          <cell r="N356" t="str">
            <v>Co phieu</v>
          </cell>
        </row>
        <row r="357">
          <cell r="C357" t="str">
            <v>HPB</v>
          </cell>
          <cell r="D357" t="str">
            <v>UC</v>
          </cell>
          <cell r="E357" t="str">
            <v>Không hợp nhất</v>
          </cell>
          <cell r="F357" t="str">
            <v>03000</v>
          </cell>
          <cell r="G357">
            <v>3880000</v>
          </cell>
          <cell r="H357">
            <v>222800</v>
          </cell>
          <cell r="I357">
            <v>3657200</v>
          </cell>
          <cell r="J357" t="str">
            <v>qlny_dangminh, qlny_huykhuong, qlny_quanglong</v>
          </cell>
          <cell r="K357" t="str">
            <v>Công bố</v>
          </cell>
          <cell r="L357">
            <v>40297</v>
          </cell>
          <cell r="M357" t="str">
            <v>Bình thường</v>
          </cell>
          <cell r="N357" t="str">
            <v>Co phieu</v>
          </cell>
        </row>
        <row r="358">
          <cell r="C358" t="str">
            <v>HPC</v>
          </cell>
          <cell r="D358" t="str">
            <v>NY</v>
          </cell>
          <cell r="E358" t="str">
            <v>Không hợp nhất</v>
          </cell>
          <cell r="F358" t="str">
            <v>10000</v>
          </cell>
          <cell r="G358">
            <v>40130620</v>
          </cell>
          <cell r="H358">
            <v>0</v>
          </cell>
          <cell r="I358">
            <v>40130620</v>
          </cell>
          <cell r="J358">
            <v>0</v>
          </cell>
          <cell r="K358" t="str">
            <v>Công bố</v>
          </cell>
          <cell r="L358">
            <v>39066</v>
          </cell>
          <cell r="M358" t="str">
            <v>Hủy bắt buộc</v>
          </cell>
          <cell r="N358" t="str">
            <v>Co phieu</v>
          </cell>
        </row>
        <row r="359">
          <cell r="C359" t="str">
            <v>HPD</v>
          </cell>
          <cell r="D359" t="str">
            <v>UC</v>
          </cell>
          <cell r="E359" t="str">
            <v>Không hợp nhất</v>
          </cell>
          <cell r="F359">
            <v>0</v>
          </cell>
          <cell r="G359">
            <v>8306590</v>
          </cell>
          <cell r="H359">
            <v>0</v>
          </cell>
          <cell r="I359">
            <v>8306590</v>
          </cell>
          <cell r="J359" t="str">
            <v>qlny_dangminh, qlny_huykhuong, qlny_quanglong</v>
          </cell>
          <cell r="K359" t="str">
            <v>Công bố</v>
          </cell>
          <cell r="L359">
            <v>42166</v>
          </cell>
          <cell r="M359" t="str">
            <v>Bình thường</v>
          </cell>
          <cell r="N359" t="str">
            <v>Co phieu</v>
          </cell>
        </row>
        <row r="360">
          <cell r="C360" t="str">
            <v>HPL</v>
          </cell>
          <cell r="D360" t="str">
            <v>UC</v>
          </cell>
          <cell r="E360" t="str">
            <v>Không hợp nhất</v>
          </cell>
          <cell r="F360">
            <v>0</v>
          </cell>
          <cell r="G360">
            <v>2000000</v>
          </cell>
          <cell r="H360">
            <v>0</v>
          </cell>
          <cell r="I360">
            <v>2000000</v>
          </cell>
          <cell r="J360">
            <v>0</v>
          </cell>
          <cell r="K360" t="str">
            <v>Công bố</v>
          </cell>
          <cell r="L360">
            <v>40204</v>
          </cell>
          <cell r="M360" t="str">
            <v>Hủy bắt buộc</v>
          </cell>
          <cell r="N360" t="str">
            <v>Co phieu</v>
          </cell>
        </row>
        <row r="361">
          <cell r="C361" t="str">
            <v>HPM</v>
          </cell>
          <cell r="D361" t="str">
            <v>NY</v>
          </cell>
          <cell r="E361" t="str">
            <v>Không hợp nhất</v>
          </cell>
          <cell r="F361" t="str">
            <v>06000</v>
          </cell>
          <cell r="G361">
            <v>3800000</v>
          </cell>
          <cell r="H361">
            <v>0</v>
          </cell>
          <cell r="I361">
            <v>3800000</v>
          </cell>
          <cell r="J361" t="str">
            <v>qlny_dohuong, qlny_duylich, qlny_hongnhung, qlny_thanhha</v>
          </cell>
          <cell r="K361" t="str">
            <v>Công bố</v>
          </cell>
          <cell r="L361">
            <v>42387</v>
          </cell>
          <cell r="M361" t="str">
            <v>Cảnh báo</v>
          </cell>
          <cell r="N361" t="str">
            <v>Co phieu</v>
          </cell>
        </row>
        <row r="362">
          <cell r="C362" t="str">
            <v>HPP</v>
          </cell>
          <cell r="D362" t="str">
            <v>UC</v>
          </cell>
          <cell r="E362" t="str">
            <v>Hợp nhất</v>
          </cell>
          <cell r="F362">
            <v>0</v>
          </cell>
          <cell r="G362">
            <v>8007177</v>
          </cell>
          <cell r="H362">
            <v>46741</v>
          </cell>
          <cell r="I362">
            <v>7960436</v>
          </cell>
          <cell r="J362" t="str">
            <v>qlny_dangminh, qlny_huykhuong, qlny_quanglong</v>
          </cell>
          <cell r="K362" t="str">
            <v>Công bố</v>
          </cell>
          <cell r="L362">
            <v>40395</v>
          </cell>
          <cell r="M362" t="str">
            <v>Bình thường</v>
          </cell>
          <cell r="N362" t="str">
            <v>Co phieu</v>
          </cell>
        </row>
        <row r="363">
          <cell r="C363" t="str">
            <v>HPR</v>
          </cell>
          <cell r="D363" t="str">
            <v>NY</v>
          </cell>
          <cell r="E363" t="str">
            <v>Không hợp nhất</v>
          </cell>
          <cell r="F363" t="str">
            <v>11000</v>
          </cell>
          <cell r="G363">
            <v>4800000</v>
          </cell>
          <cell r="H363">
            <v>0</v>
          </cell>
          <cell r="I363">
            <v>4800000</v>
          </cell>
          <cell r="J363">
            <v>0</v>
          </cell>
          <cell r="K363" t="str">
            <v>Công bố</v>
          </cell>
          <cell r="L363">
            <v>40675</v>
          </cell>
          <cell r="M363" t="str">
            <v>Hủy tự nguyện</v>
          </cell>
          <cell r="N363" t="str">
            <v>Co phieu</v>
          </cell>
        </row>
        <row r="364">
          <cell r="C364" t="str">
            <v>HPS</v>
          </cell>
          <cell r="D364" t="str">
            <v>NY</v>
          </cell>
          <cell r="E364" t="str">
            <v>Không hợp nhất</v>
          </cell>
          <cell r="F364" t="str">
            <v>03000</v>
          </cell>
          <cell r="G364">
            <v>1565250</v>
          </cell>
          <cell r="H364">
            <v>0</v>
          </cell>
          <cell r="I364">
            <v>1565250</v>
          </cell>
          <cell r="J364" t="str">
            <v>qlny_dohuong, qlny_duylich, qlny_hongnhung, qlny_thanhha</v>
          </cell>
          <cell r="K364" t="str">
            <v>Công bố</v>
          </cell>
          <cell r="L364">
            <v>39076</v>
          </cell>
          <cell r="M364" t="str">
            <v>Hủy bắt buộc</v>
          </cell>
          <cell r="N364" t="str">
            <v>Co phieu</v>
          </cell>
        </row>
        <row r="365">
          <cell r="C365" t="str">
            <v>HPT</v>
          </cell>
          <cell r="D365" t="str">
            <v>UC</v>
          </cell>
          <cell r="E365" t="str">
            <v>Hợp nhất</v>
          </cell>
          <cell r="F365">
            <v>0</v>
          </cell>
          <cell r="G365">
            <v>6864201</v>
          </cell>
          <cell r="H365">
            <v>155660</v>
          </cell>
          <cell r="I365">
            <v>6708541</v>
          </cell>
          <cell r="J365" t="str">
            <v>qlny_dangminh, qlny_huykhuong, qlny_quanglong</v>
          </cell>
          <cell r="K365" t="str">
            <v>Công bố</v>
          </cell>
          <cell r="L365">
            <v>40346</v>
          </cell>
          <cell r="M365" t="str">
            <v>Hạn chế giao dịch</v>
          </cell>
          <cell r="N365" t="str">
            <v>Co phieu</v>
          </cell>
        </row>
        <row r="366">
          <cell r="C366" t="str">
            <v>HPW</v>
          </cell>
          <cell r="D366" t="str">
            <v>UC</v>
          </cell>
          <cell r="E366" t="str">
            <v>Hợp nhất</v>
          </cell>
          <cell r="F366">
            <v>0</v>
          </cell>
          <cell r="G366">
            <v>74206940</v>
          </cell>
          <cell r="H366">
            <v>0</v>
          </cell>
          <cell r="I366">
            <v>74206940</v>
          </cell>
          <cell r="J366" t="str">
            <v>qlny_quanglong, qlny_tuananh</v>
          </cell>
          <cell r="K366" t="str">
            <v>Công bố</v>
          </cell>
          <cell r="L366">
            <v>42695</v>
          </cell>
          <cell r="M366" t="str">
            <v>Bình thường</v>
          </cell>
          <cell r="N366" t="str">
            <v>Co phieu</v>
          </cell>
        </row>
        <row r="367">
          <cell r="C367" t="str">
            <v>HRG</v>
          </cell>
          <cell r="D367" t="str">
            <v>UC</v>
          </cell>
          <cell r="E367" t="str">
            <v>Hợp nhất</v>
          </cell>
          <cell r="F367">
            <v>0</v>
          </cell>
          <cell r="G367">
            <v>2650000</v>
          </cell>
          <cell r="H367">
            <v>0</v>
          </cell>
          <cell r="I367">
            <v>2650000</v>
          </cell>
          <cell r="J367" t="str">
            <v>qlny_dangminh, qlny_huykhuong, qlny_quanglong</v>
          </cell>
          <cell r="K367" t="str">
            <v>Công bố</v>
          </cell>
          <cell r="L367">
            <v>42655</v>
          </cell>
          <cell r="M367" t="str">
            <v>Bình thường</v>
          </cell>
          <cell r="N367" t="str">
            <v>Co phieu</v>
          </cell>
        </row>
        <row r="368">
          <cell r="C368" t="str">
            <v>HRT</v>
          </cell>
          <cell r="D368" t="str">
            <v>UC</v>
          </cell>
          <cell r="E368" t="str">
            <v>Không hợp nhất</v>
          </cell>
          <cell r="F368" t="str">
            <v>05000</v>
          </cell>
          <cell r="G368">
            <v>80058970</v>
          </cell>
          <cell r="H368">
            <v>0</v>
          </cell>
          <cell r="I368">
            <v>80058970</v>
          </cell>
          <cell r="J368" t="str">
            <v>qlny_quanglong, qlny_tuananh</v>
          </cell>
          <cell r="K368" t="str">
            <v>Công bố</v>
          </cell>
          <cell r="L368">
            <v>42628</v>
          </cell>
          <cell r="M368" t="str">
            <v>Bình thường</v>
          </cell>
          <cell r="N368" t="str">
            <v>Co phieu</v>
          </cell>
        </row>
        <row r="369">
          <cell r="C369" t="str">
            <v>HSA</v>
          </cell>
          <cell r="D369" t="str">
            <v>UC</v>
          </cell>
          <cell r="E369" t="str">
            <v>Không hợp nhất</v>
          </cell>
          <cell r="F369" t="str">
            <v>10000</v>
          </cell>
          <cell r="G369">
            <v>1600000</v>
          </cell>
          <cell r="H369">
            <v>0</v>
          </cell>
          <cell r="I369">
            <v>1600000</v>
          </cell>
          <cell r="J369" t="str">
            <v>qlny_dangminh, qlny_huykhuong, qlny_quanglong</v>
          </cell>
          <cell r="K369" t="str">
            <v>Công bố</v>
          </cell>
          <cell r="L369">
            <v>42758</v>
          </cell>
          <cell r="M369" t="str">
            <v>Bình thường</v>
          </cell>
          <cell r="N369" t="str">
            <v>Co phieu</v>
          </cell>
        </row>
        <row r="370">
          <cell r="C370" t="str">
            <v>HSI</v>
          </cell>
          <cell r="D370" t="str">
            <v>UC</v>
          </cell>
          <cell r="E370" t="str">
            <v>Hợp nhất</v>
          </cell>
          <cell r="F370">
            <v>0</v>
          </cell>
          <cell r="G370">
            <v>10000000</v>
          </cell>
          <cell r="H370">
            <v>0</v>
          </cell>
          <cell r="I370">
            <v>10000000</v>
          </cell>
          <cell r="J370" t="str">
            <v>qlny_dangminh, qlny_huykhuong, qlny_quanglong</v>
          </cell>
          <cell r="K370" t="str">
            <v>Công bố</v>
          </cell>
          <cell r="L370">
            <v>42135</v>
          </cell>
          <cell r="M370" t="str">
            <v>Hạn chế giao dịch</v>
          </cell>
          <cell r="N370" t="str">
            <v>Co phieu</v>
          </cell>
        </row>
        <row r="371">
          <cell r="C371" t="str">
            <v>HST</v>
          </cell>
          <cell r="D371" t="str">
            <v>NY</v>
          </cell>
          <cell r="E371" t="str">
            <v>Không hợp nhất</v>
          </cell>
          <cell r="F371" t="str">
            <v>06000</v>
          </cell>
          <cell r="G371">
            <v>1500000</v>
          </cell>
          <cell r="H371">
            <v>11560</v>
          </cell>
          <cell r="I371">
            <v>1488440</v>
          </cell>
          <cell r="J371" t="str">
            <v>qlny_dohuong, qlny_duylich, qlny_hongnhung, qlny_thanhha</v>
          </cell>
          <cell r="K371" t="str">
            <v>Công bố</v>
          </cell>
          <cell r="L371">
            <v>40176</v>
          </cell>
          <cell r="M371" t="str">
            <v>Bình thường</v>
          </cell>
          <cell r="N371" t="str">
            <v>Co phieu</v>
          </cell>
        </row>
        <row r="372">
          <cell r="C372" t="str">
            <v>HTB</v>
          </cell>
          <cell r="D372" t="str">
            <v>NY</v>
          </cell>
          <cell r="E372" t="str">
            <v>Không hợp nhất</v>
          </cell>
          <cell r="F372" t="str">
            <v>04000</v>
          </cell>
          <cell r="G372">
            <v>1800000</v>
          </cell>
          <cell r="H372">
            <v>0</v>
          </cell>
          <cell r="I372">
            <v>1800000</v>
          </cell>
          <cell r="J372">
            <v>0</v>
          </cell>
          <cell r="K372" t="str">
            <v>Công bố</v>
          </cell>
          <cell r="L372">
            <v>40470</v>
          </cell>
          <cell r="M372" t="str">
            <v>Hủy bắt buộc</v>
          </cell>
          <cell r="N372" t="str">
            <v>Co phieu</v>
          </cell>
        </row>
        <row r="373">
          <cell r="C373" t="str">
            <v>HTC</v>
          </cell>
          <cell r="D373" t="str">
            <v>NY</v>
          </cell>
          <cell r="E373" t="str">
            <v>Hợp nhất</v>
          </cell>
          <cell r="F373" t="str">
            <v>06000</v>
          </cell>
          <cell r="G373">
            <v>11000000</v>
          </cell>
          <cell r="H373">
            <v>0</v>
          </cell>
          <cell r="I373">
            <v>11000000</v>
          </cell>
          <cell r="J373" t="str">
            <v>qlny_dohuong, qlny_duylich, qlny_hongnhung, qlny_thanhha</v>
          </cell>
          <cell r="K373" t="str">
            <v>Công bố</v>
          </cell>
          <cell r="L373">
            <v>40305</v>
          </cell>
          <cell r="M373" t="str">
            <v>Bình thường</v>
          </cell>
          <cell r="N373" t="str">
            <v>Co phieu</v>
          </cell>
        </row>
        <row r="374">
          <cell r="C374" t="str">
            <v>HTG</v>
          </cell>
          <cell r="D374" t="str">
            <v>UC</v>
          </cell>
          <cell r="E374" t="str">
            <v>Hợp nhất</v>
          </cell>
          <cell r="F374" t="str">
            <v>03000</v>
          </cell>
          <cell r="G374">
            <v>22500000</v>
          </cell>
          <cell r="H374">
            <v>0</v>
          </cell>
          <cell r="I374">
            <v>22500000</v>
          </cell>
          <cell r="J374" t="str">
            <v>qlny_quanglong, qlny_tuananh</v>
          </cell>
          <cell r="K374" t="str">
            <v>Công bố</v>
          </cell>
          <cell r="L374">
            <v>42900</v>
          </cell>
          <cell r="M374" t="str">
            <v>Bình thường</v>
          </cell>
          <cell r="N374" t="str">
            <v>Co phieu</v>
          </cell>
        </row>
        <row r="375">
          <cell r="C375" t="str">
            <v>HTP</v>
          </cell>
          <cell r="D375" t="str">
            <v>NY</v>
          </cell>
          <cell r="E375" t="str">
            <v>Không hợp nhất</v>
          </cell>
          <cell r="F375" t="str">
            <v>03000</v>
          </cell>
          <cell r="G375">
            <v>1804980</v>
          </cell>
          <cell r="H375">
            <v>159400</v>
          </cell>
          <cell r="I375">
            <v>1645580</v>
          </cell>
          <cell r="J375" t="str">
            <v>qlny_dohuong, qlny_duylich, qlny_hongnhung, qlny_thanhha</v>
          </cell>
          <cell r="K375" t="str">
            <v>Công bố</v>
          </cell>
          <cell r="L375">
            <v>39065</v>
          </cell>
          <cell r="M375" t="str">
            <v>Bình thường</v>
          </cell>
          <cell r="N375" t="str">
            <v>Co phieu</v>
          </cell>
        </row>
        <row r="376">
          <cell r="C376" t="str">
            <v>HTR</v>
          </cell>
          <cell r="D376" t="str">
            <v>UC</v>
          </cell>
          <cell r="E376" t="str">
            <v>Không hợp nhất</v>
          </cell>
          <cell r="F376" t="str">
            <v>05000</v>
          </cell>
          <cell r="G376">
            <v>1500700</v>
          </cell>
          <cell r="H376">
            <v>0</v>
          </cell>
          <cell r="I376">
            <v>1500700</v>
          </cell>
          <cell r="J376" t="str">
            <v>qlny_dangminh, qlny_huykhuong, qlny_quanglong</v>
          </cell>
          <cell r="K376" t="str">
            <v>Công bố</v>
          </cell>
          <cell r="L376">
            <v>42788</v>
          </cell>
          <cell r="M376" t="str">
            <v>Bình thường</v>
          </cell>
          <cell r="N376" t="str">
            <v>Co phieu</v>
          </cell>
        </row>
        <row r="377">
          <cell r="C377" t="str">
            <v>HTU</v>
          </cell>
          <cell r="D377" t="str">
            <v>UC</v>
          </cell>
          <cell r="E377" t="str">
            <v>Không hợp nhất</v>
          </cell>
          <cell r="F377" t="str">
            <v>03000</v>
          </cell>
          <cell r="G377">
            <v>16438382</v>
          </cell>
          <cell r="H377">
            <v>0</v>
          </cell>
          <cell r="I377">
            <v>16438382</v>
          </cell>
          <cell r="J377" t="str">
            <v>qlny_quanglong, qlny_tuananh</v>
          </cell>
          <cell r="K377" t="str">
            <v>Công bố</v>
          </cell>
          <cell r="L377">
            <v>42706</v>
          </cell>
          <cell r="M377" t="str">
            <v>Bình thường</v>
          </cell>
          <cell r="N377" t="str">
            <v>Co phieu</v>
          </cell>
        </row>
        <row r="378">
          <cell r="C378" t="str">
            <v>HTW</v>
          </cell>
          <cell r="D378" t="str">
            <v>UC</v>
          </cell>
          <cell r="E378" t="str">
            <v>Không hợp nhất</v>
          </cell>
          <cell r="F378" t="str">
            <v>03000</v>
          </cell>
          <cell r="G378">
            <v>20400893</v>
          </cell>
          <cell r="H378">
            <v>0</v>
          </cell>
          <cell r="I378">
            <v>20400893</v>
          </cell>
          <cell r="J378" t="str">
            <v>qlny_quanglong, qlny_tuananh</v>
          </cell>
          <cell r="K378" t="str">
            <v>Công bố</v>
          </cell>
          <cell r="L378">
            <v>42718</v>
          </cell>
          <cell r="M378" t="str">
            <v>Bình thường</v>
          </cell>
          <cell r="N378" t="str">
            <v>Co phieu</v>
          </cell>
        </row>
        <row r="379">
          <cell r="C379" t="str">
            <v>HU1</v>
          </cell>
          <cell r="D379" t="str">
            <v>UC</v>
          </cell>
          <cell r="E379" t="str">
            <v>Không hợp nhất</v>
          </cell>
          <cell r="F379">
            <v>0</v>
          </cell>
          <cell r="G379">
            <v>10000000</v>
          </cell>
          <cell r="H379">
            <v>0</v>
          </cell>
          <cell r="I379">
            <v>10000000</v>
          </cell>
          <cell r="J379">
            <v>0</v>
          </cell>
          <cell r="K379" t="str">
            <v>Đang cập nhật thông tin</v>
          </cell>
          <cell r="L379">
            <v>0</v>
          </cell>
          <cell r="M379" t="str">
            <v>Hủy tự nguyện</v>
          </cell>
          <cell r="N379" t="str">
            <v>Co phieu</v>
          </cell>
        </row>
        <row r="380">
          <cell r="C380" t="str">
            <v>HU4</v>
          </cell>
          <cell r="D380" t="str">
            <v>UC</v>
          </cell>
          <cell r="E380" t="str">
            <v>Hợp nhất</v>
          </cell>
          <cell r="F380">
            <v>0</v>
          </cell>
          <cell r="G380">
            <v>15000000</v>
          </cell>
          <cell r="H380">
            <v>0</v>
          </cell>
          <cell r="I380">
            <v>15000000</v>
          </cell>
          <cell r="J380" t="str">
            <v>qlny_quanglong, qlny_tuananh</v>
          </cell>
          <cell r="K380" t="str">
            <v>Công bố</v>
          </cell>
          <cell r="L380">
            <v>42398</v>
          </cell>
          <cell r="M380" t="str">
            <v>Bình thường</v>
          </cell>
          <cell r="N380" t="str">
            <v>Co phieu</v>
          </cell>
        </row>
        <row r="381">
          <cell r="C381" t="str">
            <v>HU6</v>
          </cell>
          <cell r="D381" t="str">
            <v>UC</v>
          </cell>
          <cell r="E381" t="str">
            <v>Không hợp nhất</v>
          </cell>
          <cell r="F381">
            <v>0</v>
          </cell>
          <cell r="G381">
            <v>7500000</v>
          </cell>
          <cell r="H381">
            <v>0</v>
          </cell>
          <cell r="I381">
            <v>7500000</v>
          </cell>
          <cell r="J381" t="str">
            <v>qlny_dangminh, qlny_huykhuong, qlny_quanglong</v>
          </cell>
          <cell r="K381" t="str">
            <v>Công bố</v>
          </cell>
          <cell r="L381">
            <v>42327</v>
          </cell>
          <cell r="M381" t="str">
            <v>Bình thường</v>
          </cell>
          <cell r="N381" t="str">
            <v>Co phieu</v>
          </cell>
        </row>
        <row r="382">
          <cell r="C382" t="str">
            <v>HUT</v>
          </cell>
          <cell r="D382" t="str">
            <v>NY</v>
          </cell>
          <cell r="E382" t="str">
            <v>Hợp nhất</v>
          </cell>
          <cell r="F382" t="str">
            <v>04000</v>
          </cell>
          <cell r="G382">
            <v>190434913</v>
          </cell>
          <cell r="H382">
            <v>0</v>
          </cell>
          <cell r="I382">
            <v>190434913</v>
          </cell>
          <cell r="J382" t="str">
            <v>qlny_dinhduong, qlny_haivan, qlny_vanhoc, qlny_xuanduc</v>
          </cell>
          <cell r="K382" t="str">
            <v>Công bố</v>
          </cell>
          <cell r="L382">
            <v>39549</v>
          </cell>
          <cell r="M382" t="str">
            <v>Bình thường</v>
          </cell>
          <cell r="N382" t="str">
            <v>Co phieu</v>
          </cell>
        </row>
        <row r="383">
          <cell r="C383" t="str">
            <v>HVA</v>
          </cell>
          <cell r="D383" t="str">
            <v>NY</v>
          </cell>
          <cell r="E383" t="str">
            <v>Hợp nhất</v>
          </cell>
          <cell r="F383" t="str">
            <v>06000</v>
          </cell>
          <cell r="G383">
            <v>5650000</v>
          </cell>
          <cell r="H383">
            <v>0</v>
          </cell>
          <cell r="I383">
            <v>5650000</v>
          </cell>
          <cell r="J383" t="str">
            <v>qlny_dohuong, qlny_duylich, qlny_hongnhung, qlny_thanhha</v>
          </cell>
          <cell r="K383" t="str">
            <v>Công bố</v>
          </cell>
          <cell r="L383">
            <v>42215</v>
          </cell>
          <cell r="M383" t="str">
            <v>Bình thường</v>
          </cell>
          <cell r="N383" t="str">
            <v>Co phieu</v>
          </cell>
        </row>
        <row r="384">
          <cell r="C384" t="str">
            <v>HVC</v>
          </cell>
          <cell r="D384" t="str">
            <v>UC</v>
          </cell>
          <cell r="E384" t="str">
            <v>Không hợp nhất</v>
          </cell>
          <cell r="F384">
            <v>0</v>
          </cell>
          <cell r="G384">
            <v>6920750</v>
          </cell>
          <cell r="H384">
            <v>0</v>
          </cell>
          <cell r="I384">
            <v>6920750</v>
          </cell>
          <cell r="J384">
            <v>0</v>
          </cell>
          <cell r="K384" t="str">
            <v>Đang cập nhật thông tin</v>
          </cell>
          <cell r="L384">
            <v>40478</v>
          </cell>
          <cell r="M384" t="str">
            <v>Hủy tự nguyện</v>
          </cell>
          <cell r="N384" t="str">
            <v>Co phieu</v>
          </cell>
        </row>
        <row r="385">
          <cell r="C385" t="str">
            <v>HVN</v>
          </cell>
          <cell r="D385" t="str">
            <v>UC</v>
          </cell>
          <cell r="E385" t="str">
            <v>Hợp nhất</v>
          </cell>
          <cell r="F385" t="str">
            <v>05000</v>
          </cell>
          <cell r="G385">
            <v>1227533778</v>
          </cell>
          <cell r="H385">
            <v>0</v>
          </cell>
          <cell r="I385">
            <v>1227533778</v>
          </cell>
          <cell r="J385" t="str">
            <v>qlny_quanglong, qlny_tuananh</v>
          </cell>
          <cell r="K385" t="str">
            <v>Công bố</v>
          </cell>
          <cell r="L385">
            <v>42738</v>
          </cell>
          <cell r="M385" t="str">
            <v>Bình thường</v>
          </cell>
          <cell r="N385" t="str">
            <v>Co phieu</v>
          </cell>
        </row>
        <row r="386">
          <cell r="C386" t="str">
            <v>HVT</v>
          </cell>
          <cell r="D386" t="str">
            <v>NY</v>
          </cell>
          <cell r="E386" t="str">
            <v>Không hợp nhất</v>
          </cell>
          <cell r="F386" t="str">
            <v>03000</v>
          </cell>
          <cell r="G386">
            <v>10988059</v>
          </cell>
          <cell r="H386">
            <v>0</v>
          </cell>
          <cell r="I386">
            <v>10988059</v>
          </cell>
          <cell r="J386" t="str">
            <v>qlny_dohuong, qlny_duylich, qlny_hongnhung, qlny_thanhha</v>
          </cell>
          <cell r="K386" t="str">
            <v>Công bố</v>
          </cell>
          <cell r="L386">
            <v>39941</v>
          </cell>
          <cell r="M386" t="str">
            <v>Bình thường</v>
          </cell>
          <cell r="N386" t="str">
            <v>Co phieu</v>
          </cell>
        </row>
        <row r="387">
          <cell r="C387" t="str">
            <v>I10</v>
          </cell>
          <cell r="D387" t="str">
            <v>UC</v>
          </cell>
          <cell r="E387" t="str">
            <v>Không hợp nhất</v>
          </cell>
          <cell r="F387">
            <v>0</v>
          </cell>
          <cell r="G387">
            <v>3500000</v>
          </cell>
          <cell r="H387">
            <v>0</v>
          </cell>
          <cell r="I387">
            <v>3500000</v>
          </cell>
          <cell r="J387" t="str">
            <v>qlny_dangminh, qlny_huykhuong, qlny_quanglong</v>
          </cell>
          <cell r="K387" t="str">
            <v>Công bố</v>
          </cell>
          <cell r="L387">
            <v>42467</v>
          </cell>
          <cell r="M387" t="str">
            <v>Hạn chế giao dịch</v>
          </cell>
          <cell r="N387" t="str">
            <v>Co phieu</v>
          </cell>
        </row>
        <row r="388">
          <cell r="C388" t="str">
            <v>I40</v>
          </cell>
          <cell r="D388" t="str">
            <v>UC</v>
          </cell>
          <cell r="E388" t="str">
            <v>Không hợp nhất</v>
          </cell>
          <cell r="F388">
            <v>0</v>
          </cell>
          <cell r="G388">
            <v>1539120</v>
          </cell>
          <cell r="H388">
            <v>15000</v>
          </cell>
          <cell r="I388">
            <v>1524120</v>
          </cell>
          <cell r="J388">
            <v>0</v>
          </cell>
          <cell r="K388" t="str">
            <v>Công bố</v>
          </cell>
          <cell r="L388">
            <v>40617</v>
          </cell>
          <cell r="M388" t="str">
            <v>Hủy bắt buộc</v>
          </cell>
          <cell r="N388" t="str">
            <v>Co phieu</v>
          </cell>
        </row>
        <row r="389">
          <cell r="C389" t="str">
            <v>IBC</v>
          </cell>
          <cell r="D389" t="str">
            <v>UC</v>
          </cell>
          <cell r="E389" t="str">
            <v>Không hợp nhất</v>
          </cell>
          <cell r="F389">
            <v>0</v>
          </cell>
          <cell r="G389">
            <v>31301060</v>
          </cell>
          <cell r="H389">
            <v>0</v>
          </cell>
          <cell r="I389">
            <v>31301060</v>
          </cell>
          <cell r="J389" t="str">
            <v>qlny_dangminh, qlny_huykhuong, qlny_quanglong</v>
          </cell>
          <cell r="K389" t="str">
            <v>Công bố</v>
          </cell>
          <cell r="L389">
            <v>42668</v>
          </cell>
          <cell r="M389" t="str">
            <v>Bình thường</v>
          </cell>
          <cell r="N389" t="str">
            <v>Co phieu</v>
          </cell>
        </row>
        <row r="390">
          <cell r="C390" t="str">
            <v>ICC</v>
          </cell>
          <cell r="D390" t="str">
            <v>UC</v>
          </cell>
          <cell r="E390" t="str">
            <v>Không hợp nhất</v>
          </cell>
          <cell r="F390">
            <v>0</v>
          </cell>
          <cell r="G390">
            <v>3800000</v>
          </cell>
          <cell r="H390">
            <v>0</v>
          </cell>
          <cell r="I390">
            <v>3800000</v>
          </cell>
          <cell r="J390" t="str">
            <v>qlny_dangminh, qlny_huykhuong, qlny_quanglong</v>
          </cell>
          <cell r="K390" t="str">
            <v>Công bố</v>
          </cell>
          <cell r="L390">
            <v>42522</v>
          </cell>
          <cell r="M390" t="str">
            <v>Bình thường</v>
          </cell>
          <cell r="N390" t="str">
            <v>Co phieu</v>
          </cell>
        </row>
        <row r="391">
          <cell r="C391" t="str">
            <v>ICG</v>
          </cell>
          <cell r="D391" t="str">
            <v>NY</v>
          </cell>
          <cell r="E391" t="str">
            <v>Hợp nhất</v>
          </cell>
          <cell r="F391" t="str">
            <v>11000</v>
          </cell>
          <cell r="G391">
            <v>20000000</v>
          </cell>
          <cell r="H391">
            <v>0</v>
          </cell>
          <cell r="I391">
            <v>20000000</v>
          </cell>
          <cell r="J391" t="str">
            <v>qlny_dinhduong, qlny_haivan, qlny_vanhoc, qlny_xuanduc</v>
          </cell>
          <cell r="K391" t="str">
            <v>Công bố</v>
          </cell>
          <cell r="L391">
            <v>39924</v>
          </cell>
          <cell r="M391" t="str">
            <v>Bình thường</v>
          </cell>
          <cell r="N391" t="str">
            <v>Co phieu</v>
          </cell>
        </row>
        <row r="392">
          <cell r="C392" t="str">
            <v>ICI</v>
          </cell>
          <cell r="D392" t="str">
            <v>UC</v>
          </cell>
          <cell r="E392" t="str">
            <v>Không hợp nhất</v>
          </cell>
          <cell r="F392">
            <v>0</v>
          </cell>
          <cell r="G392">
            <v>4000000</v>
          </cell>
          <cell r="H392">
            <v>0</v>
          </cell>
          <cell r="I392">
            <v>4000000</v>
          </cell>
          <cell r="J392" t="str">
            <v>qlny_dangminh, qlny_huykhuong, qlny_quanglong</v>
          </cell>
          <cell r="K392" t="str">
            <v>Công bố</v>
          </cell>
          <cell r="L392">
            <v>40365</v>
          </cell>
          <cell r="M392" t="str">
            <v>Bình thường</v>
          </cell>
          <cell r="N392" t="str">
            <v>Co phieu</v>
          </cell>
        </row>
        <row r="393">
          <cell r="C393" t="str">
            <v>ICN</v>
          </cell>
          <cell r="D393" t="str">
            <v>UC</v>
          </cell>
          <cell r="E393" t="str">
            <v>Hợp nhất</v>
          </cell>
          <cell r="F393">
            <v>0</v>
          </cell>
          <cell r="G393">
            <v>5000000</v>
          </cell>
          <cell r="H393">
            <v>0</v>
          </cell>
          <cell r="I393">
            <v>5000000</v>
          </cell>
          <cell r="J393" t="str">
            <v>qlny_dangminh, qlny_huykhuong, qlny_quanglong</v>
          </cell>
          <cell r="K393" t="str">
            <v>Công bố</v>
          </cell>
          <cell r="L393">
            <v>42167</v>
          </cell>
          <cell r="M393" t="str">
            <v>Bình thường</v>
          </cell>
          <cell r="N393" t="str">
            <v>Co phieu</v>
          </cell>
        </row>
        <row r="394">
          <cell r="C394" t="str">
            <v>IDJ</v>
          </cell>
          <cell r="D394" t="str">
            <v>NY</v>
          </cell>
          <cell r="E394" t="str">
            <v>Hợp nhất</v>
          </cell>
          <cell r="F394" t="str">
            <v>11000</v>
          </cell>
          <cell r="G394">
            <v>32600000</v>
          </cell>
          <cell r="H394">
            <v>0</v>
          </cell>
          <cell r="I394">
            <v>32600000</v>
          </cell>
          <cell r="J394" t="str">
            <v>qlny_dinhduong, qlny_haivan, qlny_vanhoc, qlny_xuanduc</v>
          </cell>
          <cell r="K394" t="str">
            <v>Công bố</v>
          </cell>
          <cell r="L394">
            <v>40434</v>
          </cell>
          <cell r="M394" t="str">
            <v>Cảnh báo</v>
          </cell>
          <cell r="N394" t="str">
            <v>Co phieu</v>
          </cell>
        </row>
        <row r="395">
          <cell r="C395" t="str">
            <v>IDV</v>
          </cell>
          <cell r="D395" t="str">
            <v>NY</v>
          </cell>
          <cell r="E395" t="str">
            <v>Hợp nhất</v>
          </cell>
          <cell r="F395" t="str">
            <v>11000</v>
          </cell>
          <cell r="G395">
            <v>11565225</v>
          </cell>
          <cell r="H395">
            <v>46913</v>
          </cell>
          <cell r="I395">
            <v>11518312</v>
          </cell>
          <cell r="J395" t="str">
            <v>qlny_dohuong, qlny_duylich, qlny_hongnhung, qlny_thanhha</v>
          </cell>
          <cell r="K395" t="str">
            <v>Công bố</v>
          </cell>
          <cell r="L395">
            <v>40330</v>
          </cell>
          <cell r="M395" t="str">
            <v>Bình thường</v>
          </cell>
          <cell r="N395" t="str">
            <v>Co phieu</v>
          </cell>
        </row>
        <row r="396">
          <cell r="C396" t="str">
            <v>IFC</v>
          </cell>
          <cell r="D396" t="str">
            <v>UC</v>
          </cell>
          <cell r="E396" t="str">
            <v>Không hợp nhất</v>
          </cell>
          <cell r="F396">
            <v>0</v>
          </cell>
          <cell r="G396">
            <v>3000000</v>
          </cell>
          <cell r="H396">
            <v>0</v>
          </cell>
          <cell r="I396">
            <v>3000000</v>
          </cell>
          <cell r="J396" t="str">
            <v>qlny_dangminh, qlny_huykhuong, qlny_quanglong</v>
          </cell>
          <cell r="K396" t="str">
            <v>Công bố</v>
          </cell>
          <cell r="L396">
            <v>42451</v>
          </cell>
          <cell r="M396" t="str">
            <v>Hạn chế giao dịch</v>
          </cell>
          <cell r="N396" t="str">
            <v>Co phieu</v>
          </cell>
        </row>
        <row r="397">
          <cell r="C397" t="str">
            <v>IFS</v>
          </cell>
          <cell r="D397" t="str">
            <v>UC</v>
          </cell>
          <cell r="E397" t="str">
            <v>Hợp nhất</v>
          </cell>
          <cell r="F397" t="str">
            <v>03000</v>
          </cell>
          <cell r="G397">
            <v>87140992</v>
          </cell>
          <cell r="H397">
            <v>8</v>
          </cell>
          <cell r="I397">
            <v>87140984</v>
          </cell>
          <cell r="J397" t="str">
            <v>qlny_quanglong, qlny_tuananh</v>
          </cell>
          <cell r="K397" t="str">
            <v>Công bố</v>
          </cell>
          <cell r="L397">
            <v>42690</v>
          </cell>
          <cell r="M397" t="str">
            <v>Bình thường</v>
          </cell>
          <cell r="N397" t="str">
            <v>Co phieu</v>
          </cell>
        </row>
        <row r="398">
          <cell r="C398" t="str">
            <v>IHK</v>
          </cell>
          <cell r="D398" t="str">
            <v>UC</v>
          </cell>
          <cell r="E398" t="str">
            <v>Không hợp nhất</v>
          </cell>
          <cell r="F398">
            <v>0</v>
          </cell>
          <cell r="G398">
            <v>2141928</v>
          </cell>
          <cell r="H398">
            <v>0</v>
          </cell>
          <cell r="I398">
            <v>2141928</v>
          </cell>
          <cell r="J398" t="str">
            <v>qlny_dangminh, qlny_huykhuong, qlny_quanglong</v>
          </cell>
          <cell r="K398" t="str">
            <v>Công bố</v>
          </cell>
          <cell r="L398">
            <v>40241</v>
          </cell>
          <cell r="M398" t="str">
            <v>Bình thường</v>
          </cell>
          <cell r="N398" t="str">
            <v>Co phieu</v>
          </cell>
        </row>
        <row r="399">
          <cell r="C399" t="str">
            <v>ILC</v>
          </cell>
          <cell r="D399" t="str">
            <v>NY</v>
          </cell>
          <cell r="E399" t="str">
            <v>Không hợp nhất</v>
          </cell>
          <cell r="F399" t="str">
            <v>05000</v>
          </cell>
          <cell r="G399">
            <v>6100391</v>
          </cell>
          <cell r="H399">
            <v>21320</v>
          </cell>
          <cell r="I399">
            <v>6079071</v>
          </cell>
          <cell r="J399">
            <v>0</v>
          </cell>
          <cell r="K399" t="str">
            <v>Công bố</v>
          </cell>
          <cell r="L399">
            <v>38712</v>
          </cell>
          <cell r="M399" t="str">
            <v>Hủy bắt buộc</v>
          </cell>
          <cell r="N399" t="str">
            <v>Co phieu</v>
          </cell>
        </row>
        <row r="400">
          <cell r="C400" t="str">
            <v>IME</v>
          </cell>
          <cell r="D400" t="str">
            <v>UC</v>
          </cell>
          <cell r="E400" t="str">
            <v>Không hợp nhất</v>
          </cell>
          <cell r="F400">
            <v>0</v>
          </cell>
          <cell r="G400">
            <v>3599948</v>
          </cell>
          <cell r="H400">
            <v>0</v>
          </cell>
          <cell r="I400">
            <v>3599948</v>
          </cell>
          <cell r="J400" t="str">
            <v>qlny_dangminh, qlny_huykhuong, qlny_quanglong</v>
          </cell>
          <cell r="K400" t="str">
            <v>Công bố</v>
          </cell>
          <cell r="L400">
            <v>40148</v>
          </cell>
          <cell r="M400" t="str">
            <v>Bình thường</v>
          </cell>
          <cell r="N400" t="str">
            <v>Co phieu</v>
          </cell>
        </row>
        <row r="401">
          <cell r="C401" t="str">
            <v>IMT</v>
          </cell>
          <cell r="D401" t="str">
            <v>UC</v>
          </cell>
          <cell r="E401" t="str">
            <v>Không hợp nhất</v>
          </cell>
          <cell r="F401">
            <v>0</v>
          </cell>
          <cell r="G401">
            <v>3000000</v>
          </cell>
          <cell r="H401">
            <v>0</v>
          </cell>
          <cell r="I401">
            <v>3000000</v>
          </cell>
          <cell r="J401">
            <v>0</v>
          </cell>
          <cell r="K401" t="str">
            <v>Đang cập nhật thông tin</v>
          </cell>
          <cell r="L401">
            <v>0</v>
          </cell>
          <cell r="M401" t="str">
            <v>Hủy tự nguyện</v>
          </cell>
          <cell r="N401" t="str">
            <v>Co phieu</v>
          </cell>
        </row>
        <row r="402">
          <cell r="C402" t="str">
            <v>IN4</v>
          </cell>
          <cell r="D402" t="str">
            <v>UC</v>
          </cell>
          <cell r="E402" t="str">
            <v>Không hợp nhất</v>
          </cell>
          <cell r="F402">
            <v>0</v>
          </cell>
          <cell r="G402">
            <v>1200000</v>
          </cell>
          <cell r="H402">
            <v>0</v>
          </cell>
          <cell r="I402">
            <v>1200000</v>
          </cell>
          <cell r="J402" t="str">
            <v>qlny_dangminh, qlny_huykhuong, qlny_quanglong</v>
          </cell>
          <cell r="K402" t="str">
            <v>Công bố</v>
          </cell>
          <cell r="L402">
            <v>40317</v>
          </cell>
          <cell r="M402" t="str">
            <v>Bình thường</v>
          </cell>
          <cell r="N402" t="str">
            <v>Co phieu</v>
          </cell>
        </row>
        <row r="403">
          <cell r="C403" t="str">
            <v>INC</v>
          </cell>
          <cell r="D403" t="str">
            <v>NY</v>
          </cell>
          <cell r="E403" t="str">
            <v>Không hợp nhất</v>
          </cell>
          <cell r="F403" t="str">
            <v>09000</v>
          </cell>
          <cell r="G403">
            <v>2000000</v>
          </cell>
          <cell r="H403">
            <v>0</v>
          </cell>
          <cell r="I403">
            <v>2000000</v>
          </cell>
          <cell r="J403" t="str">
            <v>qlny_dohuong, qlny_duylich, qlny_hongnhung, qlny_thanhha</v>
          </cell>
          <cell r="K403" t="str">
            <v>Công bố</v>
          </cell>
          <cell r="L403">
            <v>40738</v>
          </cell>
          <cell r="M403" t="str">
            <v>Bình thường</v>
          </cell>
          <cell r="N403" t="str">
            <v>Co phieu</v>
          </cell>
        </row>
        <row r="404">
          <cell r="C404" t="str">
            <v>INN</v>
          </cell>
          <cell r="D404" t="str">
            <v>NY</v>
          </cell>
          <cell r="E404" t="str">
            <v>Hợp nhất</v>
          </cell>
          <cell r="F404" t="str">
            <v>03000</v>
          </cell>
          <cell r="G404">
            <v>10800000</v>
          </cell>
          <cell r="H404">
            <v>0</v>
          </cell>
          <cell r="I404">
            <v>10800000</v>
          </cell>
          <cell r="J404" t="str">
            <v>qlny_dohuong, qlny_duylich, qlny_hongnhung, qlny_thanhha</v>
          </cell>
          <cell r="K404" t="str">
            <v>Công bố</v>
          </cell>
          <cell r="L404">
            <v>40200</v>
          </cell>
          <cell r="M404" t="str">
            <v>Bình thường</v>
          </cell>
          <cell r="N404" t="str">
            <v>Co phieu</v>
          </cell>
        </row>
        <row r="405">
          <cell r="C405" t="str">
            <v>IPA</v>
          </cell>
          <cell r="D405" t="str">
            <v>UC</v>
          </cell>
          <cell r="E405" t="str">
            <v>Hợp nhất</v>
          </cell>
          <cell r="F405">
            <v>0</v>
          </cell>
          <cell r="G405">
            <v>89098248</v>
          </cell>
          <cell r="H405">
            <v>0</v>
          </cell>
          <cell r="I405">
            <v>89098248</v>
          </cell>
          <cell r="J405" t="str">
            <v>qlny_quanglong, qlny_tuananh</v>
          </cell>
          <cell r="K405" t="str">
            <v>Công bố</v>
          </cell>
          <cell r="L405">
            <v>42538</v>
          </cell>
          <cell r="M405" t="str">
            <v>Bình thường</v>
          </cell>
          <cell r="N405" t="str">
            <v>Co phieu</v>
          </cell>
        </row>
        <row r="406">
          <cell r="C406" t="str">
            <v>ISG</v>
          </cell>
          <cell r="D406" t="str">
            <v>UC</v>
          </cell>
          <cell r="E406" t="str">
            <v>Hợp nhất</v>
          </cell>
          <cell r="F406">
            <v>0</v>
          </cell>
          <cell r="G406">
            <v>8800000</v>
          </cell>
          <cell r="H406">
            <v>0</v>
          </cell>
          <cell r="I406">
            <v>8800000</v>
          </cell>
          <cell r="J406" t="str">
            <v>qlny_dangminh, qlny_huykhuong, qlny_quanglong</v>
          </cell>
          <cell r="K406" t="str">
            <v>Công bố</v>
          </cell>
          <cell r="L406">
            <v>42269</v>
          </cell>
          <cell r="M406" t="str">
            <v>Hạn chế giao dịch</v>
          </cell>
          <cell r="N406" t="str">
            <v>Co phieu</v>
          </cell>
        </row>
        <row r="407">
          <cell r="C407" t="str">
            <v>ISH</v>
          </cell>
          <cell r="D407" t="str">
            <v>UC</v>
          </cell>
          <cell r="E407" t="str">
            <v>Không hợp nhất</v>
          </cell>
          <cell r="F407">
            <v>0</v>
          </cell>
          <cell r="G407">
            <v>45000000</v>
          </cell>
          <cell r="H407">
            <v>0</v>
          </cell>
          <cell r="I407">
            <v>45000000</v>
          </cell>
          <cell r="J407" t="str">
            <v>qlny_quanglong, qlny_tuananh</v>
          </cell>
          <cell r="K407" t="str">
            <v>Công bố</v>
          </cell>
          <cell r="L407">
            <v>42184</v>
          </cell>
          <cell r="M407" t="str">
            <v>Bình thường</v>
          </cell>
          <cell r="N407" t="str">
            <v>Co phieu</v>
          </cell>
        </row>
        <row r="408">
          <cell r="C408" t="str">
            <v>IST</v>
          </cell>
          <cell r="D408" t="str">
            <v>UC</v>
          </cell>
          <cell r="E408" t="str">
            <v>Không hợp nhất</v>
          </cell>
          <cell r="F408" t="str">
            <v>05000</v>
          </cell>
          <cell r="G408">
            <v>12008672</v>
          </cell>
          <cell r="H408">
            <v>0</v>
          </cell>
          <cell r="I408">
            <v>12008672</v>
          </cell>
          <cell r="J408" t="str">
            <v>qlny_quanglong, qlny_tuananh</v>
          </cell>
          <cell r="K408" t="str">
            <v>Công bố</v>
          </cell>
          <cell r="L408">
            <v>42740</v>
          </cell>
          <cell r="M408" t="str">
            <v>Bình thường</v>
          </cell>
          <cell r="N408" t="str">
            <v>Co phieu</v>
          </cell>
        </row>
        <row r="409">
          <cell r="C409" t="str">
            <v>ITD</v>
          </cell>
          <cell r="D409" t="str">
            <v>UC</v>
          </cell>
          <cell r="E409" t="str">
            <v>Không hợp nhất</v>
          </cell>
          <cell r="F409">
            <v>0</v>
          </cell>
          <cell r="G409">
            <v>11610399</v>
          </cell>
          <cell r="H409">
            <v>0</v>
          </cell>
          <cell r="I409">
            <v>11610399</v>
          </cell>
          <cell r="J409">
            <v>0</v>
          </cell>
          <cell r="K409" t="str">
            <v>Công bố</v>
          </cell>
          <cell r="L409">
            <v>0</v>
          </cell>
          <cell r="M409" t="str">
            <v>Hủy tự nguyện</v>
          </cell>
          <cell r="N409" t="str">
            <v>Co phieu</v>
          </cell>
        </row>
        <row r="410">
          <cell r="C410" t="str">
            <v>ITQ</v>
          </cell>
          <cell r="D410" t="str">
            <v>NY</v>
          </cell>
          <cell r="E410" t="str">
            <v>Không hợp nhất</v>
          </cell>
          <cell r="F410" t="str">
            <v>03000</v>
          </cell>
          <cell r="G410">
            <v>23843305</v>
          </cell>
          <cell r="H410">
            <v>0</v>
          </cell>
          <cell r="I410">
            <v>23843305</v>
          </cell>
          <cell r="J410" t="str">
            <v>qlny_dinhduong, qlny_haivan, qlny_vanhoc, qlny_xuanduc</v>
          </cell>
          <cell r="K410" t="str">
            <v>Công bố</v>
          </cell>
          <cell r="L410">
            <v>41183</v>
          </cell>
          <cell r="M410" t="str">
            <v>Bình thường</v>
          </cell>
          <cell r="N410" t="str">
            <v>Co phieu</v>
          </cell>
        </row>
        <row r="411">
          <cell r="C411" t="str">
            <v>ITS</v>
          </cell>
          <cell r="D411" t="str">
            <v>UC</v>
          </cell>
          <cell r="E411" t="str">
            <v>Hợp nhất</v>
          </cell>
          <cell r="F411">
            <v>0</v>
          </cell>
          <cell r="G411">
            <v>12599900</v>
          </cell>
          <cell r="H411">
            <v>0</v>
          </cell>
          <cell r="I411">
            <v>12599900</v>
          </cell>
          <cell r="J411" t="str">
            <v>qlny_quanglong, qlny_tuananh</v>
          </cell>
          <cell r="K411" t="str">
            <v>Công bố</v>
          </cell>
          <cell r="L411">
            <v>42356</v>
          </cell>
          <cell r="M411" t="str">
            <v>Bình thường</v>
          </cell>
          <cell r="N411" t="str">
            <v>Co phieu</v>
          </cell>
        </row>
        <row r="412">
          <cell r="C412" t="str">
            <v>IVS</v>
          </cell>
          <cell r="D412" t="str">
            <v>NY</v>
          </cell>
          <cell r="E412" t="str">
            <v>Không hợp nhất</v>
          </cell>
          <cell r="F412" t="str">
            <v>10000</v>
          </cell>
          <cell r="G412">
            <v>34000000</v>
          </cell>
          <cell r="H412">
            <v>0</v>
          </cell>
          <cell r="I412">
            <v>34000000</v>
          </cell>
          <cell r="J412" t="str">
            <v>qlny_dohuong, qlny_duylich, qlny_hongnhung, qlny_thanhha</v>
          </cell>
          <cell r="K412" t="str">
            <v>Công bố</v>
          </cell>
          <cell r="L412">
            <v>40756</v>
          </cell>
          <cell r="M412" t="str">
            <v>Bình thường</v>
          </cell>
          <cell r="N412" t="str">
            <v>Co phieu</v>
          </cell>
        </row>
        <row r="413">
          <cell r="C413" t="str">
            <v>JSC</v>
          </cell>
          <cell r="D413" t="str">
            <v>UC</v>
          </cell>
          <cell r="E413" t="str">
            <v>Không hợp nhất</v>
          </cell>
          <cell r="F413">
            <v>0</v>
          </cell>
          <cell r="G413">
            <v>1550000</v>
          </cell>
          <cell r="H413">
            <v>39900</v>
          </cell>
          <cell r="I413">
            <v>1510100</v>
          </cell>
          <cell r="J413" t="str">
            <v>qlny_dangminh, qlny_quanglong</v>
          </cell>
          <cell r="K413" t="str">
            <v>Công bố</v>
          </cell>
          <cell r="L413">
            <v>40290</v>
          </cell>
          <cell r="M413" t="str">
            <v>Hủy bắt buộc</v>
          </cell>
          <cell r="N413" t="str">
            <v>Co phieu</v>
          </cell>
        </row>
        <row r="414">
          <cell r="C414" t="str">
            <v>KBE</v>
          </cell>
          <cell r="D414" t="str">
            <v>UC</v>
          </cell>
          <cell r="E414" t="str">
            <v>Không hợp nhất</v>
          </cell>
          <cell r="F414">
            <v>0</v>
          </cell>
          <cell r="G414">
            <v>1231060</v>
          </cell>
          <cell r="H414">
            <v>0</v>
          </cell>
          <cell r="I414">
            <v>1231060</v>
          </cell>
          <cell r="J414" t="str">
            <v>qlny_dangminh, qlny_huykhuong, qlny_quanglong</v>
          </cell>
          <cell r="K414" t="str">
            <v>Công bố</v>
          </cell>
          <cell r="L414">
            <v>40238</v>
          </cell>
          <cell r="M414" t="str">
            <v>Bình thường</v>
          </cell>
          <cell r="N414" t="str">
            <v>Co phieu</v>
          </cell>
        </row>
        <row r="415">
          <cell r="C415" t="str">
            <v>KBT</v>
          </cell>
          <cell r="D415" t="str">
            <v>NY</v>
          </cell>
          <cell r="E415" t="str">
            <v>Không hợp nhất</v>
          </cell>
          <cell r="F415" t="str">
            <v>03000</v>
          </cell>
          <cell r="G415">
            <v>3001699</v>
          </cell>
          <cell r="H415">
            <v>0</v>
          </cell>
          <cell r="I415">
            <v>3001699</v>
          </cell>
          <cell r="J415">
            <v>0</v>
          </cell>
          <cell r="K415" t="str">
            <v>Công bố</v>
          </cell>
          <cell r="L415">
            <v>40753</v>
          </cell>
          <cell r="M415" t="str">
            <v>Hủy tự nguyện</v>
          </cell>
          <cell r="N415" t="str">
            <v>Co phieu</v>
          </cell>
        </row>
        <row r="416">
          <cell r="C416" t="str">
            <v>KCB</v>
          </cell>
          <cell r="D416" t="str">
            <v>UC</v>
          </cell>
          <cell r="E416" t="str">
            <v>Không hợp nhất</v>
          </cell>
          <cell r="F416" t="str">
            <v>02000</v>
          </cell>
          <cell r="G416">
            <v>8000000</v>
          </cell>
          <cell r="H416">
            <v>0</v>
          </cell>
          <cell r="I416">
            <v>8000000</v>
          </cell>
          <cell r="J416" t="str">
            <v>qlny_dangminh, qlny_huykhuong, qlny_quanglong</v>
          </cell>
          <cell r="K416" t="str">
            <v>Công bố</v>
          </cell>
          <cell r="L416">
            <v>42339</v>
          </cell>
          <cell r="M416" t="str">
            <v>Bình thường</v>
          </cell>
          <cell r="N416" t="str">
            <v>Co phieu</v>
          </cell>
        </row>
        <row r="417">
          <cell r="C417" t="str">
            <v>KCE</v>
          </cell>
          <cell r="D417" t="str">
            <v>UC</v>
          </cell>
          <cell r="E417" t="str">
            <v>Không hợp nhất</v>
          </cell>
          <cell r="F417">
            <v>0</v>
          </cell>
          <cell r="G417">
            <v>1500000</v>
          </cell>
          <cell r="H417">
            <v>0</v>
          </cell>
          <cell r="I417">
            <v>1500000</v>
          </cell>
          <cell r="J417" t="str">
            <v>qlny_dangminh, qlny_huykhuong, qlny_quanglong</v>
          </cell>
          <cell r="K417" t="str">
            <v>Công bố</v>
          </cell>
          <cell r="L417">
            <v>40582</v>
          </cell>
          <cell r="M417" t="str">
            <v>Bình thường</v>
          </cell>
          <cell r="N417" t="str">
            <v>Co phieu</v>
          </cell>
        </row>
        <row r="418">
          <cell r="C418" t="str">
            <v>KDM</v>
          </cell>
          <cell r="D418" t="str">
            <v>NY</v>
          </cell>
          <cell r="E418" t="str">
            <v>Không hợp nhất</v>
          </cell>
          <cell r="F418" t="str">
            <v>06000</v>
          </cell>
          <cell r="G418">
            <v>7100000</v>
          </cell>
          <cell r="H418">
            <v>0</v>
          </cell>
          <cell r="I418">
            <v>7100000</v>
          </cell>
          <cell r="J418" t="str">
            <v>qlny_dohuong, qlny_duylich, qlny_hongnhung, qlny_thanhha</v>
          </cell>
          <cell r="K418" t="str">
            <v>Công bố</v>
          </cell>
          <cell r="L418">
            <v>42458</v>
          </cell>
          <cell r="M418" t="str">
            <v>Bình thường</v>
          </cell>
          <cell r="N418" t="str">
            <v>Co phieu</v>
          </cell>
        </row>
        <row r="419">
          <cell r="C419" t="str">
            <v>KGU</v>
          </cell>
          <cell r="D419" t="str">
            <v>UC</v>
          </cell>
          <cell r="E419" t="str">
            <v>Không hợp nhất</v>
          </cell>
          <cell r="F419" t="str">
            <v>03000</v>
          </cell>
          <cell r="G419">
            <v>1489573</v>
          </cell>
          <cell r="H419">
            <v>0</v>
          </cell>
          <cell r="I419">
            <v>1489573</v>
          </cell>
          <cell r="J419" t="str">
            <v>qlny_huykhuong, qlny_quanglong</v>
          </cell>
          <cell r="K419" t="str">
            <v>Công bố</v>
          </cell>
          <cell r="L419">
            <v>42912</v>
          </cell>
          <cell r="M419" t="str">
            <v>Bình thường</v>
          </cell>
          <cell r="N419" t="str">
            <v>Co phieu</v>
          </cell>
        </row>
        <row r="420">
          <cell r="C420" t="str">
            <v>KHB</v>
          </cell>
          <cell r="D420" t="str">
            <v>NY</v>
          </cell>
          <cell r="E420" t="str">
            <v>Không hợp nhất</v>
          </cell>
          <cell r="F420" t="str">
            <v>06000</v>
          </cell>
          <cell r="G420">
            <v>29075499</v>
          </cell>
          <cell r="H420">
            <v>0</v>
          </cell>
          <cell r="I420">
            <v>29075499</v>
          </cell>
          <cell r="J420" t="str">
            <v>qlny_dinhduong, qlny_haivan, qlny_vanhoc, qlny_xuanduc</v>
          </cell>
          <cell r="K420" t="str">
            <v>Công bố</v>
          </cell>
          <cell r="L420">
            <v>40317</v>
          </cell>
          <cell r="M420" t="str">
            <v>Cảnh báo</v>
          </cell>
          <cell r="N420" t="str">
            <v>Co phieu</v>
          </cell>
        </row>
        <row r="421">
          <cell r="C421" t="str">
            <v>KHD</v>
          </cell>
          <cell r="D421" t="str">
            <v>UC</v>
          </cell>
          <cell r="E421" t="str">
            <v>Không hợp nhất</v>
          </cell>
          <cell r="F421" t="str">
            <v>02000</v>
          </cell>
          <cell r="G421">
            <v>1717410</v>
          </cell>
          <cell r="H421">
            <v>0</v>
          </cell>
          <cell r="I421">
            <v>1717410</v>
          </cell>
          <cell r="J421" t="str">
            <v>qlny_dangminh, qlny_huykhuong, qlny_quanglong</v>
          </cell>
          <cell r="K421" t="str">
            <v>Hồ sơ thay đổi</v>
          </cell>
          <cell r="L421">
            <v>42726</v>
          </cell>
          <cell r="M421" t="str">
            <v>Bình thường</v>
          </cell>
          <cell r="N421" t="str">
            <v>Co phieu</v>
          </cell>
        </row>
        <row r="422">
          <cell r="C422" t="str">
            <v>KHL</v>
          </cell>
          <cell r="D422" t="str">
            <v>NY</v>
          </cell>
          <cell r="E422" t="str">
            <v>Không hợp nhất</v>
          </cell>
          <cell r="F422" t="str">
            <v>03000</v>
          </cell>
          <cell r="G422">
            <v>12000000</v>
          </cell>
          <cell r="H422">
            <v>0</v>
          </cell>
          <cell r="I422">
            <v>12000000</v>
          </cell>
          <cell r="J422" t="str">
            <v>qlny_dohuong, qlny_duylich, qlny_hongnhung, qlny_thanhha</v>
          </cell>
          <cell r="K422" t="str">
            <v>Công bố</v>
          </cell>
          <cell r="L422">
            <v>40960</v>
          </cell>
          <cell r="M422" t="str">
            <v>Kiểm soát</v>
          </cell>
          <cell r="N422" t="str">
            <v>Co phieu</v>
          </cell>
        </row>
        <row r="423">
          <cell r="C423" t="str">
            <v>KHW</v>
          </cell>
          <cell r="D423" t="str">
            <v>UC</v>
          </cell>
          <cell r="E423" t="str">
            <v>Không hợp nhất</v>
          </cell>
          <cell r="F423" t="str">
            <v>03000</v>
          </cell>
          <cell r="G423">
            <v>26000000</v>
          </cell>
          <cell r="H423">
            <v>0</v>
          </cell>
          <cell r="I423">
            <v>26000000</v>
          </cell>
          <cell r="J423" t="str">
            <v>qlny_quanglong, qlny_tuananh</v>
          </cell>
          <cell r="K423" t="str">
            <v>Công bố</v>
          </cell>
          <cell r="L423">
            <v>42786</v>
          </cell>
          <cell r="M423" t="str">
            <v>Bình thường</v>
          </cell>
          <cell r="N423" t="str">
            <v>Co phieu</v>
          </cell>
        </row>
        <row r="424">
          <cell r="C424" t="str">
            <v>KIP</v>
          </cell>
          <cell r="D424" t="str">
            <v>UC</v>
          </cell>
          <cell r="E424" t="str">
            <v>Không hợp nhất</v>
          </cell>
          <cell r="F424">
            <v>0</v>
          </cell>
          <cell r="G424">
            <v>4560000</v>
          </cell>
          <cell r="H424">
            <v>0</v>
          </cell>
          <cell r="I424">
            <v>4560000</v>
          </cell>
          <cell r="J424" t="str">
            <v>qlny_dangminh, qlny_huykhuong, qlny_quanglong</v>
          </cell>
          <cell r="K424" t="str">
            <v>Công bố</v>
          </cell>
          <cell r="L424">
            <v>42472</v>
          </cell>
          <cell r="M424" t="str">
            <v>Bình thường</v>
          </cell>
          <cell r="N424" t="str">
            <v>Co phieu</v>
          </cell>
        </row>
        <row r="425">
          <cell r="C425" t="str">
            <v>KKC</v>
          </cell>
          <cell r="D425" t="str">
            <v>NY</v>
          </cell>
          <cell r="E425" t="str">
            <v>Không hợp nhất</v>
          </cell>
          <cell r="F425" t="str">
            <v>06000</v>
          </cell>
          <cell r="G425">
            <v>5200000</v>
          </cell>
          <cell r="H425">
            <v>507700</v>
          </cell>
          <cell r="I425">
            <v>4692300</v>
          </cell>
          <cell r="J425" t="str">
            <v>qlny_dohuong, qlny_duylich, qlny_hongnhung, qlny_thanhha</v>
          </cell>
          <cell r="K425" t="str">
            <v>Công bố</v>
          </cell>
          <cell r="L425">
            <v>39681</v>
          </cell>
          <cell r="M425" t="str">
            <v>Bình thường</v>
          </cell>
          <cell r="N425" t="str">
            <v>Co phieu</v>
          </cell>
        </row>
        <row r="426">
          <cell r="C426" t="str">
            <v>KLB</v>
          </cell>
          <cell r="D426" t="str">
            <v>UC</v>
          </cell>
          <cell r="E426" t="str">
            <v>Không hợp nhất</v>
          </cell>
          <cell r="F426" t="str">
            <v>10000</v>
          </cell>
          <cell r="G426">
            <v>300000000</v>
          </cell>
          <cell r="H426">
            <v>0</v>
          </cell>
          <cell r="I426">
            <v>300000000</v>
          </cell>
          <cell r="J426" t="str">
            <v>qlny_quanglong, qlny_tuananh</v>
          </cell>
          <cell r="K426" t="str">
            <v>Đang cập nhật thông tin</v>
          </cell>
          <cell r="L426">
            <v>42915</v>
          </cell>
          <cell r="M426" t="str">
            <v>Bình thường</v>
          </cell>
          <cell r="N426" t="str">
            <v>Co phieu</v>
          </cell>
        </row>
        <row r="427">
          <cell r="C427" t="str">
            <v>KLF</v>
          </cell>
          <cell r="D427" t="str">
            <v>NY</v>
          </cell>
          <cell r="E427" t="str">
            <v>Hợp nhất</v>
          </cell>
          <cell r="F427" t="str">
            <v>06000</v>
          </cell>
          <cell r="G427">
            <v>165352561</v>
          </cell>
          <cell r="H427">
            <v>0</v>
          </cell>
          <cell r="I427">
            <v>165352561</v>
          </cell>
          <cell r="J427" t="str">
            <v>qlny_dohuong, qlny_duylich, qlny_hongnhung, qlny_thanhha</v>
          </cell>
          <cell r="K427" t="str">
            <v>Công bố</v>
          </cell>
          <cell r="L427">
            <v>41540</v>
          </cell>
          <cell r="M427" t="str">
            <v>Bình thường</v>
          </cell>
          <cell r="N427" t="str">
            <v>Co phieu</v>
          </cell>
        </row>
        <row r="428">
          <cell r="C428" t="str">
            <v>KLS</v>
          </cell>
          <cell r="D428" t="str">
            <v>NY</v>
          </cell>
          <cell r="E428" t="str">
            <v>Không hợp nhất</v>
          </cell>
          <cell r="F428" t="str">
            <v>10000</v>
          </cell>
          <cell r="G428">
            <v>202500000</v>
          </cell>
          <cell r="H428">
            <v>20250000</v>
          </cell>
          <cell r="I428">
            <v>182250000</v>
          </cell>
          <cell r="J428">
            <v>0</v>
          </cell>
          <cell r="K428" t="str">
            <v>Công bố</v>
          </cell>
          <cell r="L428">
            <v>39475</v>
          </cell>
          <cell r="M428" t="str">
            <v>Hủy tự nguyện</v>
          </cell>
          <cell r="N428" t="str">
            <v>Co phieu</v>
          </cell>
        </row>
        <row r="429">
          <cell r="C429" t="str">
            <v>KMT</v>
          </cell>
          <cell r="D429" t="str">
            <v>NY</v>
          </cell>
          <cell r="E429" t="str">
            <v>Không hợp nhất</v>
          </cell>
          <cell r="F429" t="str">
            <v>06000</v>
          </cell>
          <cell r="G429">
            <v>9846562</v>
          </cell>
          <cell r="H429">
            <v>0</v>
          </cell>
          <cell r="I429">
            <v>9846562</v>
          </cell>
          <cell r="J429" t="str">
            <v>qlny_dohuong, qlny_duylich, qlny_hongnhung, qlny_thanhha</v>
          </cell>
          <cell r="K429" t="str">
            <v>Công bố</v>
          </cell>
          <cell r="L429">
            <v>40035</v>
          </cell>
          <cell r="M429" t="str">
            <v>Bình thường</v>
          </cell>
          <cell r="N429" t="str">
            <v>Co phieu</v>
          </cell>
        </row>
        <row r="430">
          <cell r="C430" t="str">
            <v>KSC</v>
          </cell>
          <cell r="D430" t="str">
            <v>UC</v>
          </cell>
          <cell r="E430" t="str">
            <v>Không hợp nhất</v>
          </cell>
          <cell r="F430">
            <v>0</v>
          </cell>
          <cell r="G430">
            <v>3739823</v>
          </cell>
          <cell r="H430">
            <v>99</v>
          </cell>
          <cell r="I430">
            <v>3739724</v>
          </cell>
          <cell r="J430" t="str">
            <v>qlny_dangminh, qlny_huykhuong, qlny_quanglong</v>
          </cell>
          <cell r="K430" t="str">
            <v>Công bố</v>
          </cell>
          <cell r="L430">
            <v>40326</v>
          </cell>
          <cell r="M430" t="str">
            <v>Bình thường</v>
          </cell>
          <cell r="N430" t="str">
            <v>Co phieu</v>
          </cell>
        </row>
        <row r="431">
          <cell r="C431" t="str">
            <v>KSD</v>
          </cell>
          <cell r="D431" t="str">
            <v>NY</v>
          </cell>
          <cell r="E431" t="str">
            <v>Không hợp nhất</v>
          </cell>
          <cell r="F431" t="str">
            <v>03000</v>
          </cell>
          <cell r="G431">
            <v>12000000</v>
          </cell>
          <cell r="H431">
            <v>0</v>
          </cell>
          <cell r="I431">
            <v>12000000</v>
          </cell>
          <cell r="J431" t="str">
            <v>qlny_dohuong, qlny_duylich, qlny_hongnhung, qlny_thanhha</v>
          </cell>
          <cell r="K431" t="str">
            <v>Công bố</v>
          </cell>
          <cell r="L431">
            <v>40296</v>
          </cell>
          <cell r="M431" t="str">
            <v>Cảnh báo</v>
          </cell>
          <cell r="N431" t="str">
            <v>Co phieu</v>
          </cell>
        </row>
        <row r="432">
          <cell r="C432" t="str">
            <v>KSK</v>
          </cell>
          <cell r="D432" t="str">
            <v>NY</v>
          </cell>
          <cell r="E432" t="str">
            <v>Không hợp nhất</v>
          </cell>
          <cell r="F432" t="str">
            <v>03000</v>
          </cell>
          <cell r="G432">
            <v>23888000</v>
          </cell>
          <cell r="H432">
            <v>0</v>
          </cell>
          <cell r="I432">
            <v>23888000</v>
          </cell>
          <cell r="J432" t="str">
            <v>qlny_dinhduong, qlny_haivan, qlny_vanhoc, qlny_xuanduc</v>
          </cell>
          <cell r="K432" t="str">
            <v>Công bố</v>
          </cell>
          <cell r="L432">
            <v>41689</v>
          </cell>
          <cell r="M432" t="str">
            <v>Cảnh báo</v>
          </cell>
          <cell r="N432" t="str">
            <v>Co phieu</v>
          </cell>
        </row>
        <row r="433">
          <cell r="C433" t="str">
            <v>KSQ</v>
          </cell>
          <cell r="D433" t="str">
            <v>NY</v>
          </cell>
          <cell r="E433" t="str">
            <v>Không hợp nhất</v>
          </cell>
          <cell r="F433" t="str">
            <v>06000</v>
          </cell>
          <cell r="G433">
            <v>30000000</v>
          </cell>
          <cell r="H433">
            <v>0</v>
          </cell>
          <cell r="I433">
            <v>30000000</v>
          </cell>
          <cell r="J433" t="str">
            <v>qlny_dinhduong, qlny_haivan, qlny_vanhoc, qlny_xuanduc</v>
          </cell>
          <cell r="K433" t="str">
            <v>Công bố</v>
          </cell>
          <cell r="L433">
            <v>41481</v>
          </cell>
          <cell r="M433" t="str">
            <v>Bình thường</v>
          </cell>
          <cell r="N433" t="str">
            <v>Co phieu</v>
          </cell>
        </row>
        <row r="434">
          <cell r="C434" t="str">
            <v>KSS</v>
          </cell>
          <cell r="D434" t="str">
            <v>UC</v>
          </cell>
          <cell r="E434" t="str">
            <v>Không hợp nhất</v>
          </cell>
          <cell r="F434">
            <v>0</v>
          </cell>
          <cell r="G434">
            <v>49432500</v>
          </cell>
          <cell r="H434">
            <v>0</v>
          </cell>
          <cell r="I434">
            <v>49432500</v>
          </cell>
          <cell r="J434" t="str">
            <v>qlny_quanglong, qlny_tuananh</v>
          </cell>
          <cell r="K434" t="str">
            <v>Công bố</v>
          </cell>
          <cell r="L434">
            <v>0</v>
          </cell>
          <cell r="M434" t="str">
            <v>Đình chỉ giao dịch</v>
          </cell>
          <cell r="N434" t="str">
            <v>Co phieu</v>
          </cell>
        </row>
        <row r="435">
          <cell r="C435" t="str">
            <v>KST</v>
          </cell>
          <cell r="D435" t="str">
            <v>NY</v>
          </cell>
          <cell r="E435" t="str">
            <v>Không hợp nhất</v>
          </cell>
          <cell r="F435" t="str">
            <v>07000</v>
          </cell>
          <cell r="G435">
            <v>2996010</v>
          </cell>
          <cell r="H435">
            <v>0</v>
          </cell>
          <cell r="I435">
            <v>2996010</v>
          </cell>
          <cell r="J435" t="str">
            <v>qlny_dohuong, qlny_duylich, qlny_hongnhung, qlny_thanhha</v>
          </cell>
          <cell r="K435" t="str">
            <v>Công bố</v>
          </cell>
          <cell r="L435">
            <v>40541</v>
          </cell>
          <cell r="M435" t="str">
            <v>Bình thường</v>
          </cell>
          <cell r="N435" t="str">
            <v>Co phieu</v>
          </cell>
        </row>
        <row r="436">
          <cell r="C436" t="str">
            <v>KSV</v>
          </cell>
          <cell r="D436" t="str">
            <v>UC</v>
          </cell>
          <cell r="E436" t="str">
            <v>Hợp nhất</v>
          </cell>
          <cell r="F436">
            <v>0</v>
          </cell>
          <cell r="G436">
            <v>200000000</v>
          </cell>
          <cell r="H436">
            <v>0</v>
          </cell>
          <cell r="I436">
            <v>200000000</v>
          </cell>
          <cell r="J436" t="str">
            <v>qlny_quanglong, qlny_tuananh</v>
          </cell>
          <cell r="K436" t="str">
            <v>Công bố</v>
          </cell>
          <cell r="L436">
            <v>42579</v>
          </cell>
          <cell r="M436" t="str">
            <v>Bình thường</v>
          </cell>
          <cell r="N436" t="str">
            <v>Co phieu</v>
          </cell>
        </row>
        <row r="437">
          <cell r="C437" t="str">
            <v>KTB</v>
          </cell>
          <cell r="D437" t="str">
            <v>UC</v>
          </cell>
          <cell r="E437" t="str">
            <v>Không hợp nhất</v>
          </cell>
          <cell r="F437">
            <v>0</v>
          </cell>
          <cell r="G437">
            <v>40200000</v>
          </cell>
          <cell r="H437">
            <v>0</v>
          </cell>
          <cell r="I437">
            <v>40200000</v>
          </cell>
          <cell r="J437" t="str">
            <v>qlny_quanglong, qlny_tuananh</v>
          </cell>
          <cell r="K437" t="str">
            <v>Công bố</v>
          </cell>
          <cell r="L437">
            <v>42444</v>
          </cell>
          <cell r="M437" t="str">
            <v>Đình chỉ giao dịch</v>
          </cell>
          <cell r="N437" t="str">
            <v>Co phieu</v>
          </cell>
        </row>
        <row r="438">
          <cell r="C438" t="str">
            <v>KTL</v>
          </cell>
          <cell r="D438" t="str">
            <v>UC</v>
          </cell>
          <cell r="E438" t="str">
            <v>Không hợp nhất</v>
          </cell>
          <cell r="F438">
            <v>0</v>
          </cell>
          <cell r="G438">
            <v>19200000</v>
          </cell>
          <cell r="H438">
            <v>0</v>
          </cell>
          <cell r="I438">
            <v>19200000</v>
          </cell>
          <cell r="J438" t="str">
            <v>qlny_quanglong, qlny_tuananh</v>
          </cell>
          <cell r="K438" t="str">
            <v>Công bố</v>
          </cell>
          <cell r="L438">
            <v>42018</v>
          </cell>
          <cell r="M438" t="str">
            <v>Bình thường</v>
          </cell>
          <cell r="N438" t="str">
            <v>Co phieu</v>
          </cell>
        </row>
        <row r="439">
          <cell r="C439" t="str">
            <v>KTS</v>
          </cell>
          <cell r="D439" t="str">
            <v>NY</v>
          </cell>
          <cell r="E439" t="str">
            <v>Không hợp nhất</v>
          </cell>
          <cell r="F439" t="str">
            <v>03000</v>
          </cell>
          <cell r="G439">
            <v>5070000</v>
          </cell>
          <cell r="H439">
            <v>0</v>
          </cell>
          <cell r="I439">
            <v>5070000</v>
          </cell>
          <cell r="J439" t="str">
            <v>qlny_dohuong, qlny_duylich, qlny_hongnhung, qlny_thanhha</v>
          </cell>
          <cell r="K439" t="str">
            <v>Công bố</v>
          </cell>
          <cell r="L439">
            <v>40695</v>
          </cell>
          <cell r="M439" t="str">
            <v>Bình thường</v>
          </cell>
          <cell r="N439" t="str">
            <v>Co phieu</v>
          </cell>
        </row>
        <row r="440">
          <cell r="C440" t="str">
            <v>KTT</v>
          </cell>
          <cell r="D440" t="str">
            <v>NY</v>
          </cell>
          <cell r="E440" t="str">
            <v>Không hợp nhất</v>
          </cell>
          <cell r="F440" t="str">
            <v>04000</v>
          </cell>
          <cell r="G440">
            <v>2955000</v>
          </cell>
          <cell r="H440">
            <v>0</v>
          </cell>
          <cell r="I440">
            <v>2955000</v>
          </cell>
          <cell r="J440" t="str">
            <v>qlny_dohuong, qlny_duylich, qlny_hongnhung, qlny_thanhha</v>
          </cell>
          <cell r="K440" t="str">
            <v>Công bố</v>
          </cell>
          <cell r="L440">
            <v>40479</v>
          </cell>
          <cell r="M440" t="str">
            <v>Bình thường</v>
          </cell>
          <cell r="N440" t="str">
            <v>Co phieu</v>
          </cell>
        </row>
        <row r="441">
          <cell r="C441" t="str">
            <v>KVC</v>
          </cell>
          <cell r="D441" t="str">
            <v>NY</v>
          </cell>
          <cell r="E441" t="str">
            <v>Không hợp nhất</v>
          </cell>
          <cell r="F441" t="str">
            <v>03000</v>
          </cell>
          <cell r="G441">
            <v>49500000</v>
          </cell>
          <cell r="H441">
            <v>0</v>
          </cell>
          <cell r="I441">
            <v>49500000</v>
          </cell>
          <cell r="J441" t="str">
            <v>qlny_dinhduong, qlny_haivan, qlny_vanhoc, qlny_xuanduc</v>
          </cell>
          <cell r="K441" t="str">
            <v>Công bố</v>
          </cell>
          <cell r="L441">
            <v>42108</v>
          </cell>
          <cell r="M441" t="str">
            <v>Bình thường</v>
          </cell>
          <cell r="N441" t="str">
            <v>Co phieu</v>
          </cell>
        </row>
        <row r="442">
          <cell r="C442" t="str">
            <v>L10</v>
          </cell>
          <cell r="D442" t="str">
            <v>UC</v>
          </cell>
          <cell r="E442" t="str">
            <v>Hợp nhất</v>
          </cell>
          <cell r="F442">
            <v>0</v>
          </cell>
          <cell r="G442">
            <v>10000000</v>
          </cell>
          <cell r="H442">
            <v>600000</v>
          </cell>
          <cell r="I442">
            <v>9400000</v>
          </cell>
          <cell r="J442">
            <v>0</v>
          </cell>
          <cell r="K442" t="str">
            <v>Hồ sơ thay đổi</v>
          </cell>
          <cell r="L442">
            <v>41410</v>
          </cell>
          <cell r="M442" t="str">
            <v>Hủy tự nguyện</v>
          </cell>
          <cell r="N442" t="str">
            <v>Co phieu</v>
          </cell>
        </row>
        <row r="443">
          <cell r="C443" t="str">
            <v>L12</v>
          </cell>
          <cell r="D443" t="str">
            <v>UC</v>
          </cell>
          <cell r="E443" t="str">
            <v>Không hợp nhất</v>
          </cell>
          <cell r="F443">
            <v>0</v>
          </cell>
          <cell r="G443">
            <v>5000000</v>
          </cell>
          <cell r="H443">
            <v>261129</v>
          </cell>
          <cell r="I443">
            <v>4738871</v>
          </cell>
          <cell r="J443" t="str">
            <v>qlny_caolinh, qlny_ducquy</v>
          </cell>
          <cell r="K443" t="str">
            <v>Hồ sơ thay đổi</v>
          </cell>
          <cell r="L443">
            <v>42738</v>
          </cell>
          <cell r="M443" t="str">
            <v>Bình thường</v>
          </cell>
          <cell r="N443" t="str">
            <v>Co phieu</v>
          </cell>
        </row>
        <row r="444">
          <cell r="C444" t="str">
            <v>L14</v>
          </cell>
          <cell r="D444" t="str">
            <v>NY</v>
          </cell>
          <cell r="E444" t="str">
            <v>Không hợp nhất</v>
          </cell>
          <cell r="F444" t="str">
            <v>04000</v>
          </cell>
          <cell r="G444">
            <v>5000000</v>
          </cell>
          <cell r="H444">
            <v>200</v>
          </cell>
          <cell r="I444">
            <v>4999800</v>
          </cell>
          <cell r="J444" t="str">
            <v>qlny_dohuong, qlny_duylich, qlny_hongnhung, qlny_thanhha</v>
          </cell>
          <cell r="K444" t="str">
            <v>Công bố</v>
          </cell>
          <cell r="L444">
            <v>40799</v>
          </cell>
          <cell r="M444" t="str">
            <v>Bình thường</v>
          </cell>
          <cell r="N444" t="str">
            <v>Co phieu</v>
          </cell>
        </row>
        <row r="445">
          <cell r="C445" t="str">
            <v>L18</v>
          </cell>
          <cell r="D445" t="str">
            <v>NY</v>
          </cell>
          <cell r="E445" t="str">
            <v>Hợp nhất</v>
          </cell>
          <cell r="F445" t="str">
            <v>04000</v>
          </cell>
          <cell r="G445">
            <v>5400000</v>
          </cell>
          <cell r="H445">
            <v>0</v>
          </cell>
          <cell r="I445">
            <v>5400000</v>
          </cell>
          <cell r="J445" t="str">
            <v>qlny_dohuong, qlny_duylich, qlny_hongnhung, qlny_thanhha</v>
          </cell>
          <cell r="K445" t="str">
            <v>Công bố</v>
          </cell>
          <cell r="L445">
            <v>39561</v>
          </cell>
          <cell r="M445" t="str">
            <v>Bình thường</v>
          </cell>
          <cell r="N445" t="str">
            <v>Co phieu</v>
          </cell>
        </row>
        <row r="446">
          <cell r="C446" t="str">
            <v>L35</v>
          </cell>
          <cell r="D446" t="str">
            <v>NY</v>
          </cell>
          <cell r="E446" t="str">
            <v>Không hợp nhất</v>
          </cell>
          <cell r="F446" t="str">
            <v>03000</v>
          </cell>
          <cell r="G446">
            <v>3265155</v>
          </cell>
          <cell r="H446">
            <v>0</v>
          </cell>
          <cell r="I446">
            <v>3265155</v>
          </cell>
          <cell r="J446" t="str">
            <v>qlny_dohuong, qlny_duylich, qlny_hongnhung, qlny_thanhha</v>
          </cell>
          <cell r="K446" t="str">
            <v>Công bố</v>
          </cell>
          <cell r="L446">
            <v>40262</v>
          </cell>
          <cell r="M446" t="str">
            <v>Bình thường</v>
          </cell>
          <cell r="N446" t="str">
            <v>Co phieu</v>
          </cell>
        </row>
        <row r="447">
          <cell r="C447" t="str">
            <v>L43</v>
          </cell>
          <cell r="D447" t="str">
            <v>NY</v>
          </cell>
          <cell r="E447" t="str">
            <v>Không hợp nhất</v>
          </cell>
          <cell r="F447" t="str">
            <v>03000</v>
          </cell>
          <cell r="G447">
            <v>3500000</v>
          </cell>
          <cell r="H447">
            <v>0</v>
          </cell>
          <cell r="I447">
            <v>3500000</v>
          </cell>
          <cell r="J447" t="str">
            <v>qlny_dohuong, qlny_duylich, qlny_hongnhung, qlny_thanhha</v>
          </cell>
          <cell r="K447" t="str">
            <v>Công bố</v>
          </cell>
          <cell r="L447">
            <v>39610</v>
          </cell>
          <cell r="M447" t="str">
            <v>Bình thường</v>
          </cell>
          <cell r="N447" t="str">
            <v>Co phieu</v>
          </cell>
        </row>
        <row r="448">
          <cell r="C448" t="str">
            <v>L44</v>
          </cell>
          <cell r="D448" t="str">
            <v>NY</v>
          </cell>
          <cell r="E448" t="str">
            <v>Không hợp nhất</v>
          </cell>
          <cell r="F448" t="str">
            <v>03000</v>
          </cell>
          <cell r="G448">
            <v>4000000</v>
          </cell>
          <cell r="H448">
            <v>20000</v>
          </cell>
          <cell r="I448">
            <v>3980000</v>
          </cell>
          <cell r="J448" t="str">
            <v>qlny_dohuong, qlny_duylich, qlny_hongnhung, qlny_thanhha</v>
          </cell>
          <cell r="K448" t="str">
            <v>Công bố</v>
          </cell>
          <cell r="L448">
            <v>40168</v>
          </cell>
          <cell r="M448" t="str">
            <v>Cảnh báo</v>
          </cell>
          <cell r="N448" t="str">
            <v>Co phieu</v>
          </cell>
        </row>
        <row r="449">
          <cell r="C449" t="str">
            <v>L45</v>
          </cell>
          <cell r="D449" t="str">
            <v>UC</v>
          </cell>
          <cell r="E449" t="str">
            <v>Không hợp nhất</v>
          </cell>
          <cell r="F449">
            <v>0</v>
          </cell>
          <cell r="G449">
            <v>4800000</v>
          </cell>
          <cell r="H449">
            <v>0</v>
          </cell>
          <cell r="I449">
            <v>4800000</v>
          </cell>
          <cell r="J449" t="str">
            <v>qlny_caolinh, qlny_ducquy</v>
          </cell>
          <cell r="K449" t="str">
            <v>Công bố</v>
          </cell>
          <cell r="L449">
            <v>42663</v>
          </cell>
          <cell r="M449" t="str">
            <v>Bình thường</v>
          </cell>
          <cell r="N449" t="str">
            <v>Co phieu</v>
          </cell>
        </row>
        <row r="450">
          <cell r="C450" t="str">
            <v>L61</v>
          </cell>
          <cell r="D450" t="str">
            <v>NY</v>
          </cell>
          <cell r="E450" t="str">
            <v>Không hợp nhất</v>
          </cell>
          <cell r="F450" t="str">
            <v>03000</v>
          </cell>
          <cell r="G450">
            <v>7576200</v>
          </cell>
          <cell r="H450">
            <v>0</v>
          </cell>
          <cell r="I450">
            <v>7576200</v>
          </cell>
          <cell r="J450" t="str">
            <v>qlny_dohuong, qlny_duylich, qlny_hongnhung, qlny_thanhha</v>
          </cell>
          <cell r="K450" t="str">
            <v>Công bố</v>
          </cell>
          <cell r="L450">
            <v>39771</v>
          </cell>
          <cell r="M450" t="str">
            <v>Bình thường</v>
          </cell>
          <cell r="N450" t="str">
            <v>Co phieu</v>
          </cell>
        </row>
        <row r="451">
          <cell r="C451" t="str">
            <v>L62</v>
          </cell>
          <cell r="D451" t="str">
            <v>NY</v>
          </cell>
          <cell r="E451" t="str">
            <v>Không hợp nhất</v>
          </cell>
          <cell r="F451" t="str">
            <v>03000</v>
          </cell>
          <cell r="G451">
            <v>5741817</v>
          </cell>
          <cell r="H451">
            <v>0</v>
          </cell>
          <cell r="I451">
            <v>5741817</v>
          </cell>
          <cell r="J451" t="str">
            <v>qlny_dohuong, qlny_duylich, qlny_hongnhung, qlny_thanhha</v>
          </cell>
          <cell r="K451" t="str">
            <v>Công bố</v>
          </cell>
          <cell r="L451">
            <v>39559</v>
          </cell>
          <cell r="M451" t="str">
            <v>Bình thường</v>
          </cell>
          <cell r="N451" t="str">
            <v>Co phieu</v>
          </cell>
        </row>
        <row r="452">
          <cell r="C452" t="str">
            <v>L63</v>
          </cell>
          <cell r="D452" t="str">
            <v>UC</v>
          </cell>
          <cell r="E452" t="str">
            <v>Không hợp nhất</v>
          </cell>
          <cell r="F452">
            <v>0</v>
          </cell>
          <cell r="G452">
            <v>7769691</v>
          </cell>
          <cell r="H452">
            <v>0</v>
          </cell>
          <cell r="I452">
            <v>7769691</v>
          </cell>
          <cell r="J452" t="str">
            <v>qlny_dangminh, qlny_huykhuong, qlny_quanglong</v>
          </cell>
          <cell r="K452" t="str">
            <v>Công bố</v>
          </cell>
          <cell r="L452">
            <v>42649</v>
          </cell>
          <cell r="M452" t="str">
            <v>Bình thường</v>
          </cell>
          <cell r="N452" t="str">
            <v>Co phieu</v>
          </cell>
        </row>
        <row r="453">
          <cell r="C453" t="str">
            <v>LAI</v>
          </cell>
          <cell r="D453" t="str">
            <v>UC</v>
          </cell>
          <cell r="E453" t="str">
            <v>Không hợp nhất</v>
          </cell>
          <cell r="F453" t="str">
            <v>04000</v>
          </cell>
          <cell r="G453">
            <v>8550000</v>
          </cell>
          <cell r="H453">
            <v>0</v>
          </cell>
          <cell r="I453">
            <v>8550000</v>
          </cell>
          <cell r="J453" t="str">
            <v>qlny_dangminh, qlny_huykhuong, qlny_quanglong</v>
          </cell>
          <cell r="K453" t="str">
            <v>Công bố</v>
          </cell>
          <cell r="L453">
            <v>42226</v>
          </cell>
          <cell r="M453" t="str">
            <v>Bình thường</v>
          </cell>
          <cell r="N453" t="str">
            <v>Co phieu</v>
          </cell>
        </row>
        <row r="454">
          <cell r="C454" t="str">
            <v>LAS</v>
          </cell>
          <cell r="D454" t="str">
            <v>NY</v>
          </cell>
          <cell r="E454" t="str">
            <v>Không hợp nhất</v>
          </cell>
          <cell r="F454" t="str">
            <v>03000</v>
          </cell>
          <cell r="G454">
            <v>112856400</v>
          </cell>
          <cell r="H454">
            <v>0</v>
          </cell>
          <cell r="I454">
            <v>112856400</v>
          </cell>
          <cell r="J454" t="str">
            <v>qlny_dinhduong, qlny_haivan, qlny_vanhoc, qlny_xuanduc</v>
          </cell>
          <cell r="K454" t="str">
            <v>Công bố</v>
          </cell>
          <cell r="L454">
            <v>40969</v>
          </cell>
          <cell r="M454" t="str">
            <v>Bình thường</v>
          </cell>
          <cell r="N454" t="str">
            <v>Co phieu</v>
          </cell>
        </row>
        <row r="455">
          <cell r="C455" t="str">
            <v>LAW</v>
          </cell>
          <cell r="D455" t="str">
            <v>UC</v>
          </cell>
          <cell r="E455" t="str">
            <v>Không hợp nhất</v>
          </cell>
          <cell r="F455" t="str">
            <v>03000</v>
          </cell>
          <cell r="G455">
            <v>12200000</v>
          </cell>
          <cell r="H455">
            <v>0</v>
          </cell>
          <cell r="I455">
            <v>12200000</v>
          </cell>
          <cell r="J455" t="str">
            <v>qlny_quanglong, qlny_tuananh</v>
          </cell>
          <cell r="K455" t="str">
            <v>Công bố</v>
          </cell>
          <cell r="L455">
            <v>42359</v>
          </cell>
          <cell r="M455" t="str">
            <v>Bình thường</v>
          </cell>
          <cell r="N455" t="str">
            <v>Co phieu</v>
          </cell>
        </row>
        <row r="456">
          <cell r="C456" t="str">
            <v>LBE</v>
          </cell>
          <cell r="D456" t="str">
            <v>NY</v>
          </cell>
          <cell r="E456" t="str">
            <v>Không hợp nhất</v>
          </cell>
          <cell r="F456" t="str">
            <v>06000</v>
          </cell>
          <cell r="G456">
            <v>1100000</v>
          </cell>
          <cell r="H456">
            <v>4100</v>
          </cell>
          <cell r="I456">
            <v>1095900</v>
          </cell>
          <cell r="J456" t="str">
            <v>qlny_dohuong, qlny_duylich, qlny_hongnhung, qlny_thanhha</v>
          </cell>
          <cell r="K456" t="str">
            <v>Công bố</v>
          </cell>
          <cell r="L456">
            <v>39500</v>
          </cell>
          <cell r="M456" t="str">
            <v>Bình thường</v>
          </cell>
          <cell r="N456" t="str">
            <v>Co phieu</v>
          </cell>
        </row>
        <row r="457">
          <cell r="C457" t="str">
            <v>LCC</v>
          </cell>
          <cell r="D457" t="str">
            <v>UC</v>
          </cell>
          <cell r="E457" t="str">
            <v>Không hợp nhất</v>
          </cell>
          <cell r="F457">
            <v>0</v>
          </cell>
          <cell r="G457">
            <v>5838999</v>
          </cell>
          <cell r="H457">
            <v>0</v>
          </cell>
          <cell r="I457">
            <v>5838999</v>
          </cell>
          <cell r="J457" t="str">
            <v>qlny_dangminh, qlny_huykhuong, qlny_quanglong</v>
          </cell>
          <cell r="K457" t="str">
            <v>Công bố</v>
          </cell>
          <cell r="L457">
            <v>40304</v>
          </cell>
          <cell r="M457" t="str">
            <v>Hạn chế giao dịch</v>
          </cell>
          <cell r="N457" t="str">
            <v>Co phieu</v>
          </cell>
        </row>
        <row r="458">
          <cell r="C458" t="str">
            <v>LCD</v>
          </cell>
          <cell r="D458" t="str">
            <v>NY</v>
          </cell>
          <cell r="E458" t="str">
            <v>Không hợp nhất</v>
          </cell>
          <cell r="F458" t="str">
            <v>09000</v>
          </cell>
          <cell r="G458">
            <v>1500000</v>
          </cell>
          <cell r="H458">
            <v>55</v>
          </cell>
          <cell r="I458">
            <v>1499945</v>
          </cell>
          <cell r="J458" t="str">
            <v>qlny_dohuong, qlny_duylich, qlny_hongnhung, qlny_thanhha</v>
          </cell>
          <cell r="K458" t="str">
            <v>Công bố</v>
          </cell>
          <cell r="L458">
            <v>40497</v>
          </cell>
          <cell r="M458" t="str">
            <v>Bình thường</v>
          </cell>
          <cell r="N458" t="str">
            <v>Co phieu</v>
          </cell>
        </row>
        <row r="459">
          <cell r="C459" t="str">
            <v>LCS</v>
          </cell>
          <cell r="D459" t="str">
            <v>NY</v>
          </cell>
          <cell r="E459" t="str">
            <v>Hợp nhất</v>
          </cell>
          <cell r="F459" t="str">
            <v>04000</v>
          </cell>
          <cell r="G459">
            <v>7600000</v>
          </cell>
          <cell r="H459">
            <v>0</v>
          </cell>
          <cell r="I459">
            <v>7600000</v>
          </cell>
          <cell r="J459" t="str">
            <v>qlny_dohuong, qlny_duylich, qlny_hongnhung, qlny_thanhha</v>
          </cell>
          <cell r="K459" t="str">
            <v>Công bố</v>
          </cell>
          <cell r="L459">
            <v>40353</v>
          </cell>
          <cell r="M459" t="str">
            <v>Cảnh báo</v>
          </cell>
          <cell r="N459" t="str">
            <v>Co phieu</v>
          </cell>
        </row>
        <row r="460">
          <cell r="C460" t="str">
            <v>LCW</v>
          </cell>
          <cell r="D460" t="str">
            <v>UC</v>
          </cell>
          <cell r="E460" t="str">
            <v>Không hợp nhất</v>
          </cell>
          <cell r="F460" t="str">
            <v>03000</v>
          </cell>
          <cell r="G460">
            <v>21586514</v>
          </cell>
          <cell r="H460">
            <v>0</v>
          </cell>
          <cell r="I460">
            <v>21586514</v>
          </cell>
          <cell r="J460" t="str">
            <v>qlny_dangminh, qlny_quanglong</v>
          </cell>
          <cell r="K460" t="str">
            <v>Công bố</v>
          </cell>
          <cell r="L460">
            <v>42704</v>
          </cell>
          <cell r="M460" t="str">
            <v>Bình thường</v>
          </cell>
          <cell r="N460" t="str">
            <v>Co phieu</v>
          </cell>
        </row>
        <row r="461">
          <cell r="C461" t="str">
            <v>LDP</v>
          </cell>
          <cell r="D461" t="str">
            <v>NY</v>
          </cell>
          <cell r="E461" t="str">
            <v>Không hợp nhất</v>
          </cell>
          <cell r="F461" t="str">
            <v>08000</v>
          </cell>
          <cell r="G461">
            <v>7829958</v>
          </cell>
          <cell r="H461">
            <v>32</v>
          </cell>
          <cell r="I461">
            <v>7829926</v>
          </cell>
          <cell r="J461" t="str">
            <v>qlny_dohuong, qlny_duylich, qlny_hongnhung, qlny_thanhha</v>
          </cell>
          <cell r="K461" t="str">
            <v>Công bố</v>
          </cell>
          <cell r="L461">
            <v>40379</v>
          </cell>
          <cell r="M461" t="str">
            <v>Bình thường</v>
          </cell>
          <cell r="N461" t="str">
            <v>Co phieu</v>
          </cell>
        </row>
        <row r="462">
          <cell r="C462" t="str">
            <v>LHC</v>
          </cell>
          <cell r="D462" t="str">
            <v>NY</v>
          </cell>
          <cell r="E462" t="str">
            <v>Hợp nhất</v>
          </cell>
          <cell r="F462" t="str">
            <v>04000</v>
          </cell>
          <cell r="G462">
            <v>3600000</v>
          </cell>
          <cell r="H462">
            <v>0</v>
          </cell>
          <cell r="I462">
            <v>3600000</v>
          </cell>
          <cell r="J462" t="str">
            <v>qlny_dohuong, qlny_duylich, qlny_hongnhung, qlny_thanhha</v>
          </cell>
          <cell r="K462" t="str">
            <v>Công bố</v>
          </cell>
          <cell r="L462">
            <v>40191</v>
          </cell>
          <cell r="M462" t="str">
            <v>Bình thường</v>
          </cell>
          <cell r="N462" t="str">
            <v>Co phieu</v>
          </cell>
        </row>
        <row r="463">
          <cell r="C463" t="str">
            <v>LIC</v>
          </cell>
          <cell r="D463" t="str">
            <v>UC</v>
          </cell>
          <cell r="E463" t="str">
            <v>Hợp nhất</v>
          </cell>
          <cell r="F463" t="str">
            <v>04000</v>
          </cell>
          <cell r="G463">
            <v>90000000</v>
          </cell>
          <cell r="H463">
            <v>0</v>
          </cell>
          <cell r="I463">
            <v>90000000</v>
          </cell>
          <cell r="J463" t="str">
            <v>qlny_quanglong, qlny_tuananh</v>
          </cell>
          <cell r="K463" t="str">
            <v>Công bố</v>
          </cell>
          <cell r="L463">
            <v>42891</v>
          </cell>
          <cell r="M463" t="str">
            <v>Bình thường</v>
          </cell>
          <cell r="N463" t="str">
            <v>Co phieu</v>
          </cell>
        </row>
        <row r="464">
          <cell r="C464" t="str">
            <v>LIG</v>
          </cell>
          <cell r="D464" t="str">
            <v>NY</v>
          </cell>
          <cell r="E464" t="str">
            <v>Hợp nhất</v>
          </cell>
          <cell r="F464" t="str">
            <v>04000</v>
          </cell>
          <cell r="G464">
            <v>43598032</v>
          </cell>
          <cell r="H464">
            <v>863908</v>
          </cell>
          <cell r="I464">
            <v>42734124</v>
          </cell>
          <cell r="J464" t="str">
            <v>qlny_dohuong, qlny_duylich, qlny_hongnhung, qlny_thanhha</v>
          </cell>
          <cell r="K464" t="str">
            <v>Công bố</v>
          </cell>
          <cell r="L464">
            <v>40290</v>
          </cell>
          <cell r="M464" t="str">
            <v>Bình thường</v>
          </cell>
          <cell r="N464" t="str">
            <v>Co phieu</v>
          </cell>
        </row>
        <row r="465">
          <cell r="C465" t="str">
            <v>LKW</v>
          </cell>
          <cell r="D465" t="str">
            <v>UC</v>
          </cell>
          <cell r="E465" t="str">
            <v>Không hợp nhất</v>
          </cell>
          <cell r="F465">
            <v>0</v>
          </cell>
          <cell r="G465">
            <v>2500000</v>
          </cell>
          <cell r="H465">
            <v>0</v>
          </cell>
          <cell r="I465">
            <v>2500000</v>
          </cell>
          <cell r="J465" t="str">
            <v>qlny_dangminh, qlny_huykhuong, qlny_quanglong</v>
          </cell>
          <cell r="K465" t="str">
            <v>Công bố</v>
          </cell>
          <cell r="L465">
            <v>41094</v>
          </cell>
          <cell r="M465" t="str">
            <v>Bình thường</v>
          </cell>
          <cell r="N465" t="str">
            <v>Co phieu</v>
          </cell>
        </row>
        <row r="466">
          <cell r="C466" t="str">
            <v>LM3</v>
          </cell>
          <cell r="D466" t="str">
            <v>UC</v>
          </cell>
          <cell r="E466" t="str">
            <v>Hợp nhất</v>
          </cell>
          <cell r="F466" t="str">
            <v>03000</v>
          </cell>
          <cell r="G466">
            <v>5150000</v>
          </cell>
          <cell r="H466">
            <v>0</v>
          </cell>
          <cell r="I466">
            <v>5150000</v>
          </cell>
          <cell r="J466" t="str">
            <v>qlny_dangminh, qlny_huykhuong, qlny_quanglong</v>
          </cell>
          <cell r="K466" t="str">
            <v>Công bố</v>
          </cell>
          <cell r="L466">
            <v>42156</v>
          </cell>
          <cell r="M466" t="str">
            <v>Hạn chế giao dịch</v>
          </cell>
          <cell r="N466" t="str">
            <v>Co phieu</v>
          </cell>
        </row>
        <row r="467">
          <cell r="C467" t="str">
            <v>LM7</v>
          </cell>
          <cell r="D467" t="str">
            <v>NY</v>
          </cell>
          <cell r="E467" t="str">
            <v>Không hợp nhất</v>
          </cell>
          <cell r="F467">
            <v>0</v>
          </cell>
          <cell r="G467">
            <v>5000000</v>
          </cell>
          <cell r="H467">
            <v>0</v>
          </cell>
          <cell r="I467">
            <v>5000000</v>
          </cell>
          <cell r="J467" t="str">
            <v>qlny_dohuong, qlny_duylich, qlny_hongnhung, qlny_thanhha</v>
          </cell>
          <cell r="K467" t="str">
            <v>Công bố</v>
          </cell>
          <cell r="L467">
            <v>40479</v>
          </cell>
          <cell r="M467" t="str">
            <v>Bình thường</v>
          </cell>
          <cell r="N467" t="str">
            <v>Co phieu</v>
          </cell>
        </row>
        <row r="468">
          <cell r="C468" t="str">
            <v>LO5</v>
          </cell>
          <cell r="D468" t="str">
            <v>NY</v>
          </cell>
          <cell r="E468" t="str">
            <v>Không hợp nhất</v>
          </cell>
          <cell r="F468" t="str">
            <v>03000</v>
          </cell>
          <cell r="G468">
            <v>5149791</v>
          </cell>
          <cell r="H468">
            <v>0</v>
          </cell>
          <cell r="I468">
            <v>5149791</v>
          </cell>
          <cell r="J468" t="str">
            <v>qlny_dohuong, qlny_duylich, qlny_hongnhung, qlny_thanhha</v>
          </cell>
          <cell r="K468" t="str">
            <v>Công bố</v>
          </cell>
          <cell r="L468">
            <v>40168</v>
          </cell>
          <cell r="M468" t="str">
            <v>Bình thường</v>
          </cell>
          <cell r="N468" t="str">
            <v>Co phieu</v>
          </cell>
        </row>
        <row r="469">
          <cell r="C469" t="str">
            <v>LQN</v>
          </cell>
          <cell r="D469" t="str">
            <v>UC</v>
          </cell>
          <cell r="E469" t="str">
            <v>Không hợp nhất</v>
          </cell>
          <cell r="F469">
            <v>0</v>
          </cell>
          <cell r="G469">
            <v>1893540</v>
          </cell>
          <cell r="H469">
            <v>0</v>
          </cell>
          <cell r="I469">
            <v>1893540</v>
          </cell>
          <cell r="J469" t="str">
            <v>qlny_caolinh, qlny_ducquy</v>
          </cell>
          <cell r="K469" t="str">
            <v>Công bố</v>
          </cell>
          <cell r="L469">
            <v>42675</v>
          </cell>
          <cell r="M469" t="str">
            <v>Bình thường</v>
          </cell>
          <cell r="N469" t="str">
            <v>Co phieu</v>
          </cell>
        </row>
        <row r="470">
          <cell r="C470" t="str">
            <v>LTC</v>
          </cell>
          <cell r="D470" t="str">
            <v>NY</v>
          </cell>
          <cell r="E470" t="str">
            <v>Hợp nhất</v>
          </cell>
          <cell r="F470" t="str">
            <v>04000</v>
          </cell>
          <cell r="G470">
            <v>4586000</v>
          </cell>
          <cell r="H470">
            <v>0</v>
          </cell>
          <cell r="I470">
            <v>4586000</v>
          </cell>
          <cell r="J470" t="str">
            <v>qlny_dohuong, qlny_duylich, qlny_hongnhung, qlny_thanhha</v>
          </cell>
          <cell r="K470" t="str">
            <v>Công bố</v>
          </cell>
          <cell r="L470">
            <v>39065</v>
          </cell>
          <cell r="M470" t="str">
            <v>Cảnh báo</v>
          </cell>
          <cell r="N470" t="str">
            <v>Co phieu</v>
          </cell>
        </row>
        <row r="471">
          <cell r="C471" t="str">
            <v>LUT</v>
          </cell>
          <cell r="D471" t="str">
            <v>NY</v>
          </cell>
          <cell r="E471" t="str">
            <v>Không hợp nhất</v>
          </cell>
          <cell r="F471" t="str">
            <v>04000</v>
          </cell>
          <cell r="G471">
            <v>15000000</v>
          </cell>
          <cell r="H471">
            <v>40000</v>
          </cell>
          <cell r="I471">
            <v>14960000</v>
          </cell>
          <cell r="J471" t="str">
            <v>qlny_dinhduong, qlny_haivan, qlny_vanhoc, qlny_xuanduc</v>
          </cell>
          <cell r="K471" t="str">
            <v>Công bố</v>
          </cell>
          <cell r="L471">
            <v>39451</v>
          </cell>
          <cell r="M471" t="str">
            <v>Bình thường</v>
          </cell>
          <cell r="N471" t="str">
            <v>Co phieu</v>
          </cell>
        </row>
        <row r="472">
          <cell r="C472" t="str">
            <v>MAC</v>
          </cell>
          <cell r="D472" t="str">
            <v>NY</v>
          </cell>
          <cell r="E472" t="str">
            <v>Không hợp nhất</v>
          </cell>
          <cell r="F472" t="str">
            <v>03000</v>
          </cell>
          <cell r="G472">
            <v>14419289</v>
          </cell>
          <cell r="H472">
            <v>0</v>
          </cell>
          <cell r="I472">
            <v>14419289</v>
          </cell>
          <cell r="J472" t="str">
            <v>qlny_ngoctuan, qlny_nguyenhung, qlny_nhatrang, qlny_phanngoc</v>
          </cell>
          <cell r="K472" t="str">
            <v>Công bố</v>
          </cell>
          <cell r="L472">
            <v>40171</v>
          </cell>
          <cell r="M472" t="str">
            <v>Bình thường</v>
          </cell>
          <cell r="N472" t="str">
            <v>Co phieu</v>
          </cell>
        </row>
        <row r="473">
          <cell r="C473" t="str">
            <v>MAS</v>
          </cell>
          <cell r="D473" t="str">
            <v>NY</v>
          </cell>
          <cell r="E473" t="str">
            <v>Không hợp nhất</v>
          </cell>
          <cell r="F473" t="str">
            <v>06000</v>
          </cell>
          <cell r="G473">
            <v>4267683</v>
          </cell>
          <cell r="H473">
            <v>0</v>
          </cell>
          <cell r="I473">
            <v>4267683</v>
          </cell>
          <cell r="J473" t="str">
            <v>qlny_ngoctuan, qlny_nguyenhung, qlny_nhatrang, qlny_phanngoc</v>
          </cell>
          <cell r="K473" t="str">
            <v>Công bố</v>
          </cell>
          <cell r="L473">
            <v>41835</v>
          </cell>
          <cell r="M473" t="str">
            <v>Bình thường</v>
          </cell>
          <cell r="N473" t="str">
            <v>Co phieu</v>
          </cell>
        </row>
        <row r="474">
          <cell r="C474" t="str">
            <v>MAX</v>
          </cell>
          <cell r="D474" t="str">
            <v>NY</v>
          </cell>
          <cell r="E474" t="str">
            <v>Không hợp nhất</v>
          </cell>
          <cell r="F474" t="str">
            <v>03000</v>
          </cell>
          <cell r="G474">
            <v>7200000</v>
          </cell>
          <cell r="H474">
            <v>0</v>
          </cell>
          <cell r="I474">
            <v>7200000</v>
          </cell>
          <cell r="J474">
            <v>0</v>
          </cell>
          <cell r="K474" t="str">
            <v>Công bố</v>
          </cell>
          <cell r="L474">
            <v>40716</v>
          </cell>
          <cell r="M474" t="str">
            <v>Hủy bắt buộc</v>
          </cell>
          <cell r="N474" t="str">
            <v>Co phieu</v>
          </cell>
        </row>
        <row r="475">
          <cell r="C475" t="str">
            <v>MBG</v>
          </cell>
          <cell r="D475" t="str">
            <v>NY</v>
          </cell>
          <cell r="E475" t="str">
            <v>Không hợp nhất</v>
          </cell>
          <cell r="F475" t="str">
            <v>03000</v>
          </cell>
          <cell r="G475">
            <v>20800000</v>
          </cell>
          <cell r="H475">
            <v>0</v>
          </cell>
          <cell r="I475">
            <v>20800000</v>
          </cell>
          <cell r="J475" t="str">
            <v>qlny_ngoctuan, qlny_nguyenhung, qlny_nhatrang, qlny_phanngoc</v>
          </cell>
          <cell r="K475" t="str">
            <v>Công bố</v>
          </cell>
          <cell r="L475">
            <v>42334</v>
          </cell>
          <cell r="M475" t="str">
            <v>Bình thường</v>
          </cell>
          <cell r="N475" t="str">
            <v>Co phieu</v>
          </cell>
        </row>
        <row r="476">
          <cell r="C476" t="str">
            <v>MBS</v>
          </cell>
          <cell r="D476" t="str">
            <v>NY</v>
          </cell>
          <cell r="E476" t="str">
            <v>Không hợp nhất</v>
          </cell>
          <cell r="F476" t="str">
            <v>10000</v>
          </cell>
          <cell r="G476">
            <v>122124280</v>
          </cell>
          <cell r="H476">
            <v>1072</v>
          </cell>
          <cell r="I476">
            <v>122123208</v>
          </cell>
          <cell r="J476" t="str">
            <v>qlny_dinhduong, qlny_haivan, qlny_vanhoc, qlny_xuanduc</v>
          </cell>
          <cell r="K476" t="str">
            <v>Công bố</v>
          </cell>
          <cell r="L476">
            <v>42457</v>
          </cell>
          <cell r="M476" t="str">
            <v>Bình thường</v>
          </cell>
          <cell r="N476" t="str">
            <v>Co phieu</v>
          </cell>
        </row>
        <row r="477">
          <cell r="C477" t="str">
            <v>MC3</v>
          </cell>
          <cell r="D477" t="str">
            <v>UC</v>
          </cell>
          <cell r="E477" t="str">
            <v>Không hợp nhất</v>
          </cell>
          <cell r="F477" t="str">
            <v>02000</v>
          </cell>
          <cell r="G477">
            <v>3500000</v>
          </cell>
          <cell r="H477">
            <v>0</v>
          </cell>
          <cell r="I477">
            <v>3500000</v>
          </cell>
          <cell r="J477" t="str">
            <v>qlny_caolinh, qlny_ducquy</v>
          </cell>
          <cell r="K477" t="str">
            <v>Công bố</v>
          </cell>
          <cell r="L477">
            <v>42900</v>
          </cell>
          <cell r="M477" t="str">
            <v>Bình thường</v>
          </cell>
          <cell r="N477" t="str">
            <v>Co phieu</v>
          </cell>
        </row>
        <row r="478">
          <cell r="C478" t="str">
            <v>MCC</v>
          </cell>
          <cell r="D478" t="str">
            <v>NY</v>
          </cell>
          <cell r="E478" t="str">
            <v>Không hợp nhất</v>
          </cell>
          <cell r="F478" t="str">
            <v>03000</v>
          </cell>
          <cell r="G478">
            <v>5016124</v>
          </cell>
          <cell r="H478">
            <v>30000</v>
          </cell>
          <cell r="I478">
            <v>4986124</v>
          </cell>
          <cell r="J478" t="str">
            <v>qlny_ngoctuan, qlny_nguyenhung, qlny_nhatrang, qlny_phanngoc</v>
          </cell>
          <cell r="K478" t="str">
            <v>Công bố</v>
          </cell>
          <cell r="L478">
            <v>40659</v>
          </cell>
          <cell r="M478" t="str">
            <v>Bình thường</v>
          </cell>
          <cell r="N478" t="str">
            <v>Co phieu</v>
          </cell>
        </row>
        <row r="479">
          <cell r="C479" t="str">
            <v>MCF</v>
          </cell>
          <cell r="D479" t="str">
            <v>NY</v>
          </cell>
          <cell r="E479" t="str">
            <v>Không hợp nhất</v>
          </cell>
          <cell r="F479" t="str">
            <v>03000</v>
          </cell>
          <cell r="G479">
            <v>8000000</v>
          </cell>
          <cell r="H479">
            <v>0</v>
          </cell>
          <cell r="I479">
            <v>8000000</v>
          </cell>
          <cell r="J479" t="str">
            <v>qlny_ngoctuan, qlny_nguyenhung, qlny_nhatrang, qlny_phanngoc</v>
          </cell>
          <cell r="K479" t="str">
            <v>Công bố</v>
          </cell>
          <cell r="L479">
            <v>40588</v>
          </cell>
          <cell r="M479" t="str">
            <v>Bình thường</v>
          </cell>
          <cell r="N479" t="str">
            <v>Co phieu</v>
          </cell>
        </row>
        <row r="480">
          <cell r="C480" t="str">
            <v>MCH</v>
          </cell>
          <cell r="D480" t="str">
            <v>UC</v>
          </cell>
          <cell r="E480" t="str">
            <v>Hợp nhất</v>
          </cell>
          <cell r="F480" t="str">
            <v>03000</v>
          </cell>
          <cell r="G480">
            <v>538160117</v>
          </cell>
          <cell r="H480">
            <v>0</v>
          </cell>
          <cell r="I480">
            <v>538160117</v>
          </cell>
          <cell r="J480" t="str">
            <v>qlny_dangminh, qlny_quanglong</v>
          </cell>
          <cell r="K480" t="str">
            <v>Công bố</v>
          </cell>
          <cell r="L480">
            <v>42740</v>
          </cell>
          <cell r="M480" t="str">
            <v>Bình thường</v>
          </cell>
          <cell r="N480" t="str">
            <v>Co phieu</v>
          </cell>
        </row>
        <row r="481">
          <cell r="C481" t="str">
            <v>MCI</v>
          </cell>
          <cell r="D481" t="str">
            <v>UC</v>
          </cell>
          <cell r="E481" t="str">
            <v>Không hợp nhất</v>
          </cell>
          <cell r="F481">
            <v>0</v>
          </cell>
          <cell r="G481">
            <v>3500000</v>
          </cell>
          <cell r="H481">
            <v>0</v>
          </cell>
          <cell r="I481">
            <v>3500000</v>
          </cell>
          <cell r="J481" t="str">
            <v>qlny_caolinh, qlny_ducquy, qlny_quanglong</v>
          </cell>
          <cell r="K481" t="str">
            <v>Công bố</v>
          </cell>
          <cell r="L481">
            <v>42255</v>
          </cell>
          <cell r="M481" t="str">
            <v>Bình thường</v>
          </cell>
          <cell r="N481" t="str">
            <v>Co phieu</v>
          </cell>
        </row>
        <row r="482">
          <cell r="C482" t="str">
            <v>MCL</v>
          </cell>
          <cell r="D482" t="str">
            <v>NY</v>
          </cell>
          <cell r="E482" t="str">
            <v>Không hợp nhất</v>
          </cell>
          <cell r="F482" t="str">
            <v>03000</v>
          </cell>
          <cell r="G482">
            <v>2220000</v>
          </cell>
          <cell r="H482">
            <v>0</v>
          </cell>
          <cell r="I482">
            <v>2220000</v>
          </cell>
          <cell r="J482">
            <v>0</v>
          </cell>
          <cell r="K482" t="str">
            <v>Công bố</v>
          </cell>
          <cell r="L482">
            <v>40525</v>
          </cell>
          <cell r="M482" t="str">
            <v>Hủy bắt buộc</v>
          </cell>
          <cell r="N482" t="str">
            <v>Co phieu</v>
          </cell>
        </row>
        <row r="483">
          <cell r="C483" t="str">
            <v>MCO</v>
          </cell>
          <cell r="D483" t="str">
            <v>NY</v>
          </cell>
          <cell r="E483" t="str">
            <v>Không hợp nhất</v>
          </cell>
          <cell r="F483" t="str">
            <v>04000</v>
          </cell>
          <cell r="G483">
            <v>4103929</v>
          </cell>
          <cell r="H483">
            <v>0</v>
          </cell>
          <cell r="I483">
            <v>4103929</v>
          </cell>
          <cell r="J483" t="str">
            <v>qlny_ngoctuan, qlny_nguyenhung, qlny_nhatrang, qlny_phanngoc</v>
          </cell>
          <cell r="K483" t="str">
            <v>Công bố</v>
          </cell>
          <cell r="L483">
            <v>39072</v>
          </cell>
          <cell r="M483" t="str">
            <v>Bình thường</v>
          </cell>
          <cell r="N483" t="str">
            <v>Co phieu</v>
          </cell>
        </row>
        <row r="484">
          <cell r="C484" t="str">
            <v>MCT</v>
          </cell>
          <cell r="D484" t="str">
            <v>UC</v>
          </cell>
          <cell r="E484" t="str">
            <v>Không hợp nhất</v>
          </cell>
          <cell r="F484">
            <v>0</v>
          </cell>
          <cell r="G484">
            <v>2500000</v>
          </cell>
          <cell r="H484">
            <v>0</v>
          </cell>
          <cell r="I484">
            <v>2500000</v>
          </cell>
          <cell r="J484" t="str">
            <v>qlny_caolinh, qlny_ducquy</v>
          </cell>
          <cell r="K484" t="str">
            <v>Công bố</v>
          </cell>
          <cell r="L484">
            <v>42739</v>
          </cell>
          <cell r="M484" t="str">
            <v>Bình thường</v>
          </cell>
          <cell r="N484" t="str">
            <v>Co phieu</v>
          </cell>
        </row>
        <row r="485">
          <cell r="C485" t="str">
            <v>MDC</v>
          </cell>
          <cell r="D485" t="str">
            <v>NY</v>
          </cell>
          <cell r="E485" t="str">
            <v>Không hợp nhất</v>
          </cell>
          <cell r="F485" t="str">
            <v>02000</v>
          </cell>
          <cell r="G485">
            <v>21418346</v>
          </cell>
          <cell r="H485">
            <v>0</v>
          </cell>
          <cell r="I485">
            <v>21418346</v>
          </cell>
          <cell r="J485" t="str">
            <v>qlny_ngoctuan, qlny_nguyenhung, qlny_nhatrang, qlny_phanngoc</v>
          </cell>
          <cell r="K485" t="str">
            <v>Công bố</v>
          </cell>
          <cell r="L485">
            <v>40021</v>
          </cell>
          <cell r="M485" t="str">
            <v>Bình thường</v>
          </cell>
          <cell r="N485" t="str">
            <v>Co phieu</v>
          </cell>
        </row>
        <row r="486">
          <cell r="C486" t="str">
            <v>MDF</v>
          </cell>
          <cell r="D486" t="str">
            <v>UC</v>
          </cell>
          <cell r="E486" t="str">
            <v>Không hợp nhất</v>
          </cell>
          <cell r="F486">
            <v>0</v>
          </cell>
          <cell r="G486">
            <v>55113595</v>
          </cell>
          <cell r="H486">
            <v>0</v>
          </cell>
          <cell r="I486">
            <v>55113595</v>
          </cell>
          <cell r="J486" t="str">
            <v>qlny_quanglong, qlny_tuananh</v>
          </cell>
          <cell r="K486" t="str">
            <v>Công bố</v>
          </cell>
          <cell r="L486">
            <v>40599</v>
          </cell>
          <cell r="M486" t="str">
            <v>Bình thường</v>
          </cell>
          <cell r="N486" t="str">
            <v>Co phieu</v>
          </cell>
        </row>
        <row r="487">
          <cell r="C487" t="str">
            <v>MEC</v>
          </cell>
          <cell r="D487" t="str">
            <v>NY</v>
          </cell>
          <cell r="E487" t="str">
            <v>Hợp nhất</v>
          </cell>
          <cell r="F487" t="str">
            <v>03000</v>
          </cell>
          <cell r="G487">
            <v>8353620</v>
          </cell>
          <cell r="H487">
            <v>0</v>
          </cell>
          <cell r="I487">
            <v>8353620</v>
          </cell>
          <cell r="J487" t="str">
            <v>qlny_ngoctuan, qlny_nguyenhung, qlny_nhatrang, qlny_phanngoc</v>
          </cell>
          <cell r="K487" t="str">
            <v>Công bố</v>
          </cell>
          <cell r="L487">
            <v>39065</v>
          </cell>
          <cell r="M487" t="str">
            <v>Cảnh báo</v>
          </cell>
          <cell r="N487" t="str">
            <v>Co phieu</v>
          </cell>
        </row>
        <row r="488">
          <cell r="C488" t="str">
            <v>MED</v>
          </cell>
          <cell r="D488" t="str">
            <v>UC</v>
          </cell>
          <cell r="E488" t="str">
            <v>Không hợp nhất</v>
          </cell>
          <cell r="F488">
            <v>0</v>
          </cell>
          <cell r="G488">
            <v>5024100</v>
          </cell>
          <cell r="H488">
            <v>0</v>
          </cell>
          <cell r="I488">
            <v>5024100</v>
          </cell>
          <cell r="J488">
            <v>0</v>
          </cell>
          <cell r="K488" t="str">
            <v>Đang cập nhật thông tin</v>
          </cell>
          <cell r="L488">
            <v>0</v>
          </cell>
          <cell r="M488" t="str">
            <v>Hủy tự nguyện</v>
          </cell>
          <cell r="N488" t="str">
            <v>Co phieu</v>
          </cell>
        </row>
        <row r="489">
          <cell r="C489" t="str">
            <v>MEF</v>
          </cell>
          <cell r="D489" t="str">
            <v>UC</v>
          </cell>
          <cell r="E489" t="str">
            <v>Hợp nhất</v>
          </cell>
          <cell r="F489">
            <v>0</v>
          </cell>
          <cell r="G489">
            <v>3755213</v>
          </cell>
          <cell r="H489">
            <v>49020</v>
          </cell>
          <cell r="I489">
            <v>3706193</v>
          </cell>
          <cell r="J489" t="str">
            <v>qlny_caolinh, qlny_ducquy, qlny_quanglong</v>
          </cell>
          <cell r="K489" t="str">
            <v>Công bố</v>
          </cell>
          <cell r="L489">
            <v>40877</v>
          </cell>
          <cell r="M489" t="str">
            <v>Bình thường</v>
          </cell>
          <cell r="N489" t="str">
            <v>Co phieu</v>
          </cell>
        </row>
        <row r="490">
          <cell r="C490" t="str">
            <v>MES</v>
          </cell>
          <cell r="D490" t="str">
            <v>UC</v>
          </cell>
          <cell r="E490" t="str">
            <v>Không hợp nhất</v>
          </cell>
          <cell r="F490" t="str">
            <v>04000</v>
          </cell>
          <cell r="G490">
            <v>18600000</v>
          </cell>
          <cell r="H490">
            <v>0</v>
          </cell>
          <cell r="I490">
            <v>18600000</v>
          </cell>
          <cell r="J490" t="str">
            <v>qlny_dangminh, qlny_quanglong</v>
          </cell>
          <cell r="K490" t="str">
            <v>Công bố</v>
          </cell>
          <cell r="L490">
            <v>42716</v>
          </cell>
          <cell r="M490" t="str">
            <v>Bình thường</v>
          </cell>
          <cell r="N490" t="str">
            <v>Co phieu</v>
          </cell>
        </row>
        <row r="491">
          <cell r="C491" t="str">
            <v>MGC</v>
          </cell>
          <cell r="D491" t="str">
            <v>UC</v>
          </cell>
          <cell r="E491" t="str">
            <v>Không hợp nhất</v>
          </cell>
          <cell r="F491">
            <v>0</v>
          </cell>
          <cell r="G491">
            <v>10800000</v>
          </cell>
          <cell r="H491">
            <v>0</v>
          </cell>
          <cell r="I491">
            <v>10800000</v>
          </cell>
          <cell r="J491" t="str">
            <v>qlny_caolinh, qlny_ducquy, qlny_quanglong</v>
          </cell>
          <cell r="K491" t="str">
            <v>Công bố</v>
          </cell>
          <cell r="L491">
            <v>42530</v>
          </cell>
          <cell r="M491" t="str">
            <v>Bình thường</v>
          </cell>
          <cell r="N491" t="str">
            <v>Co phieu</v>
          </cell>
        </row>
        <row r="492">
          <cell r="C492" t="str">
            <v>MH3</v>
          </cell>
          <cell r="D492" t="str">
            <v>UC</v>
          </cell>
          <cell r="E492" t="str">
            <v>Không hợp nhất</v>
          </cell>
          <cell r="F492" t="str">
            <v>01000</v>
          </cell>
          <cell r="G492">
            <v>12000000</v>
          </cell>
          <cell r="H492">
            <v>0</v>
          </cell>
          <cell r="I492">
            <v>12000000</v>
          </cell>
          <cell r="J492" t="str">
            <v>qlny_dangminh, qlny_quanglong</v>
          </cell>
          <cell r="K492" t="str">
            <v>Công bố</v>
          </cell>
          <cell r="L492">
            <v>42800</v>
          </cell>
          <cell r="M492" t="str">
            <v>Bình thường</v>
          </cell>
          <cell r="N492" t="str">
            <v>Co phieu</v>
          </cell>
        </row>
        <row r="493">
          <cell r="C493" t="str">
            <v>MHL</v>
          </cell>
          <cell r="D493" t="str">
            <v>NY</v>
          </cell>
          <cell r="E493" t="str">
            <v>Không hợp nhất</v>
          </cell>
          <cell r="F493" t="str">
            <v>06000</v>
          </cell>
          <cell r="G493">
            <v>4950171</v>
          </cell>
          <cell r="H493">
            <v>142300</v>
          </cell>
          <cell r="I493">
            <v>4807871</v>
          </cell>
          <cell r="J493" t="str">
            <v>qlny_ngoctuan, qlny_nguyenhung, qlny_nhatrang, qlny_phanngoc</v>
          </cell>
          <cell r="K493" t="str">
            <v>Công bố</v>
          </cell>
          <cell r="L493">
            <v>40143</v>
          </cell>
          <cell r="M493" t="str">
            <v>Bình thường</v>
          </cell>
          <cell r="N493" t="str">
            <v>Co phieu</v>
          </cell>
        </row>
        <row r="494">
          <cell r="C494" t="str">
            <v>MIC</v>
          </cell>
          <cell r="D494" t="str">
            <v>UC</v>
          </cell>
          <cell r="E494" t="str">
            <v>Hợp nhất</v>
          </cell>
          <cell r="F494" t="str">
            <v>02000</v>
          </cell>
          <cell r="G494">
            <v>5544946</v>
          </cell>
          <cell r="H494">
            <v>30325</v>
          </cell>
          <cell r="I494">
            <v>5514621</v>
          </cell>
          <cell r="J494" t="str">
            <v>qlny_caolinh, qlny_ducquy, qlny_quanglong</v>
          </cell>
          <cell r="K494" t="str">
            <v>Công bố</v>
          </cell>
          <cell r="L494">
            <v>42016</v>
          </cell>
          <cell r="M494" t="str">
            <v>Bình thường</v>
          </cell>
          <cell r="N494" t="str">
            <v>Co phieu</v>
          </cell>
        </row>
        <row r="495">
          <cell r="C495" t="str">
            <v>MIG</v>
          </cell>
          <cell r="D495" t="str">
            <v>UC</v>
          </cell>
          <cell r="E495" t="str">
            <v>Hợp nhất</v>
          </cell>
          <cell r="F495" t="str">
            <v>10000</v>
          </cell>
          <cell r="G495">
            <v>80000000</v>
          </cell>
          <cell r="H495">
            <v>0</v>
          </cell>
          <cell r="I495">
            <v>80000000</v>
          </cell>
          <cell r="J495" t="str">
            <v>qlny_dangminh, qlny_quanglong</v>
          </cell>
          <cell r="K495" t="str">
            <v>Công bố</v>
          </cell>
          <cell r="L495">
            <v>42860</v>
          </cell>
          <cell r="M495" t="str">
            <v>Bình thường</v>
          </cell>
          <cell r="N495" t="str">
            <v>Co phieu</v>
          </cell>
        </row>
        <row r="496">
          <cell r="C496" t="str">
            <v>MIH</v>
          </cell>
          <cell r="D496" t="str">
            <v>NY</v>
          </cell>
          <cell r="E496" t="str">
            <v>Không hợp nhất</v>
          </cell>
          <cell r="F496" t="str">
            <v>03000</v>
          </cell>
          <cell r="G496">
            <v>4000000</v>
          </cell>
          <cell r="H496">
            <v>220000</v>
          </cell>
          <cell r="I496">
            <v>3780000</v>
          </cell>
          <cell r="J496">
            <v>0</v>
          </cell>
          <cell r="K496" t="str">
            <v>Công bố</v>
          </cell>
          <cell r="L496">
            <v>40358</v>
          </cell>
          <cell r="M496" t="str">
            <v>Hủy tự nguyện</v>
          </cell>
          <cell r="N496" t="str">
            <v>Co phieu</v>
          </cell>
        </row>
        <row r="497">
          <cell r="C497" t="str">
            <v>MIM</v>
          </cell>
          <cell r="D497" t="str">
            <v>NY</v>
          </cell>
          <cell r="E497" t="str">
            <v>Không hợp nhất</v>
          </cell>
          <cell r="F497" t="str">
            <v>03000</v>
          </cell>
          <cell r="G497">
            <v>3409860</v>
          </cell>
          <cell r="H497">
            <v>0</v>
          </cell>
          <cell r="I497">
            <v>3409860</v>
          </cell>
          <cell r="J497" t="str">
            <v>qlny_ngoctuan, qlny_nguyenhung, qlny_nhatrang, qlny_phanngoc</v>
          </cell>
          <cell r="K497" t="str">
            <v>Công bố</v>
          </cell>
          <cell r="L497">
            <v>40406</v>
          </cell>
          <cell r="M497" t="str">
            <v>Cảnh báo, Kiểm soát</v>
          </cell>
          <cell r="N497" t="str">
            <v>Co phieu</v>
          </cell>
        </row>
        <row r="498">
          <cell r="C498" t="str">
            <v>MKT</v>
          </cell>
          <cell r="D498" t="str">
            <v>UC</v>
          </cell>
          <cell r="E498" t="str">
            <v>Không hợp nhất</v>
          </cell>
          <cell r="F498" t="str">
            <v>03000</v>
          </cell>
          <cell r="G498">
            <v>3200000</v>
          </cell>
          <cell r="H498">
            <v>0</v>
          </cell>
          <cell r="I498">
            <v>3200000</v>
          </cell>
          <cell r="J498" t="str">
            <v>qlny_caolinh, qlny_ducquy, qlny_quanglong</v>
          </cell>
          <cell r="K498" t="str">
            <v>Công bố</v>
          </cell>
          <cell r="L498">
            <v>42349</v>
          </cell>
          <cell r="M498" t="str">
            <v>Hạn chế giao dịch</v>
          </cell>
          <cell r="N498" t="str">
            <v>Co phieu</v>
          </cell>
        </row>
        <row r="499">
          <cell r="C499" t="str">
            <v>MKV</v>
          </cell>
          <cell r="D499" t="str">
            <v>NY</v>
          </cell>
          <cell r="E499" t="str">
            <v>Không hợp nhất</v>
          </cell>
          <cell r="F499" t="str">
            <v>08000</v>
          </cell>
          <cell r="G499">
            <v>5000038</v>
          </cell>
          <cell r="H499">
            <v>38</v>
          </cell>
          <cell r="I499">
            <v>5000000</v>
          </cell>
          <cell r="J499" t="str">
            <v>qlny_ngoctuan, qlny_nguyenhung, qlny_nhatrang, qlny_phanngoc</v>
          </cell>
          <cell r="K499" t="str">
            <v>Công bố</v>
          </cell>
          <cell r="L499">
            <v>39773</v>
          </cell>
          <cell r="M499" t="str">
            <v>Bình thường</v>
          </cell>
          <cell r="N499" t="str">
            <v>Co phieu</v>
          </cell>
        </row>
        <row r="500">
          <cell r="C500" t="str">
            <v>MLC</v>
          </cell>
          <cell r="D500" t="str">
            <v>UC</v>
          </cell>
          <cell r="E500" t="str">
            <v>Không hợp nhất</v>
          </cell>
          <cell r="F500" t="str">
            <v>03000</v>
          </cell>
          <cell r="G500">
            <v>4171175</v>
          </cell>
          <cell r="H500">
            <v>0</v>
          </cell>
          <cell r="I500">
            <v>4171175</v>
          </cell>
          <cell r="J500" t="str">
            <v>qlny_caolinh, qlny_ducquy</v>
          </cell>
          <cell r="K500" t="str">
            <v>Công bố</v>
          </cell>
          <cell r="L500">
            <v>42878</v>
          </cell>
          <cell r="M500" t="str">
            <v>Bình thường</v>
          </cell>
          <cell r="N500" t="str">
            <v>Co phieu</v>
          </cell>
        </row>
        <row r="501">
          <cell r="C501" t="str">
            <v>MLS</v>
          </cell>
          <cell r="D501" t="str">
            <v>NY</v>
          </cell>
          <cell r="E501" t="str">
            <v>Không hợp nhất</v>
          </cell>
          <cell r="F501" t="str">
            <v>01000</v>
          </cell>
          <cell r="G501">
            <v>4000000</v>
          </cell>
          <cell r="H501">
            <v>0</v>
          </cell>
          <cell r="I501">
            <v>4000000</v>
          </cell>
          <cell r="J501" t="str">
            <v>qlny_ngoctuan, qlny_nguyenhung, qlny_nhatrang, qlny_phanngoc</v>
          </cell>
          <cell r="K501" t="str">
            <v>Công bố</v>
          </cell>
          <cell r="L501">
            <v>42732</v>
          </cell>
          <cell r="M501" t="str">
            <v>Bình thường</v>
          </cell>
          <cell r="N501" t="str">
            <v>Co phieu</v>
          </cell>
        </row>
        <row r="502">
          <cell r="C502" t="str">
            <v>MMC</v>
          </cell>
          <cell r="D502" t="str">
            <v>UC</v>
          </cell>
          <cell r="E502" t="str">
            <v>Không hợp nhất</v>
          </cell>
          <cell r="F502" t="str">
            <v>02000</v>
          </cell>
          <cell r="G502">
            <v>3160000</v>
          </cell>
          <cell r="H502">
            <v>0</v>
          </cell>
          <cell r="I502">
            <v>3160000</v>
          </cell>
          <cell r="J502" t="str">
            <v>qlny_caolinh, qlny_ducquy, qlny_quanglong</v>
          </cell>
          <cell r="K502" t="str">
            <v>Công bố</v>
          </cell>
          <cell r="L502">
            <v>41907</v>
          </cell>
          <cell r="M502" t="str">
            <v>Bình thường</v>
          </cell>
          <cell r="N502" t="str">
            <v>Co phieu</v>
          </cell>
        </row>
        <row r="503">
          <cell r="C503" t="str">
            <v>MNC</v>
          </cell>
          <cell r="D503" t="str">
            <v>NY</v>
          </cell>
          <cell r="E503" t="str">
            <v>Hợp nhất</v>
          </cell>
          <cell r="F503" t="str">
            <v>05000</v>
          </cell>
          <cell r="G503">
            <v>9279261</v>
          </cell>
          <cell r="H503">
            <v>0</v>
          </cell>
          <cell r="I503">
            <v>9279261</v>
          </cell>
          <cell r="J503" t="str">
            <v>qlny_ngoctuan, qlny_nguyenhung, qlny_nhatrang, qlny_phanngoc</v>
          </cell>
          <cell r="K503" t="str">
            <v>Công bố</v>
          </cell>
          <cell r="L503">
            <v>40528</v>
          </cell>
          <cell r="M503" t="str">
            <v>Bình thường</v>
          </cell>
          <cell r="N503" t="str">
            <v>Co phieu</v>
          </cell>
        </row>
        <row r="504">
          <cell r="C504" t="str">
            <v>MPT</v>
          </cell>
          <cell r="D504" t="str">
            <v>NY</v>
          </cell>
          <cell r="E504" t="str">
            <v>Hợp nhất</v>
          </cell>
          <cell r="F504" t="str">
            <v>03000</v>
          </cell>
          <cell r="G504">
            <v>15552000</v>
          </cell>
          <cell r="H504">
            <v>0</v>
          </cell>
          <cell r="I504">
            <v>15552000</v>
          </cell>
          <cell r="J504" t="str">
            <v>qlny_ngoctuan, qlny_nguyenhung, qlny_nhatrang, qlny_phanngoc</v>
          </cell>
          <cell r="K504" t="str">
            <v>Công bố</v>
          </cell>
          <cell r="L504">
            <v>42384</v>
          </cell>
          <cell r="M504" t="str">
            <v>Bình thường</v>
          </cell>
          <cell r="N504" t="str">
            <v>Co phieu</v>
          </cell>
        </row>
        <row r="505">
          <cell r="C505" t="str">
            <v>MPY</v>
          </cell>
          <cell r="D505" t="str">
            <v>UC</v>
          </cell>
          <cell r="E505" t="str">
            <v>Không hợp nhất</v>
          </cell>
          <cell r="F505" t="str">
            <v>03000</v>
          </cell>
          <cell r="G505">
            <v>6143000</v>
          </cell>
          <cell r="H505">
            <v>0</v>
          </cell>
          <cell r="I505">
            <v>6143000</v>
          </cell>
          <cell r="J505" t="str">
            <v>qlny_caolinh, qlny_ducquy</v>
          </cell>
          <cell r="K505" t="str">
            <v>Công bố</v>
          </cell>
          <cell r="L505">
            <v>42870</v>
          </cell>
          <cell r="M505" t="str">
            <v>Bình thường</v>
          </cell>
          <cell r="N505" t="str">
            <v>Co phieu</v>
          </cell>
        </row>
        <row r="506">
          <cell r="C506" t="str">
            <v>MSC</v>
          </cell>
          <cell r="D506" t="str">
            <v>NY</v>
          </cell>
          <cell r="E506" t="str">
            <v>Hợp nhất</v>
          </cell>
          <cell r="F506" t="str">
            <v>03000</v>
          </cell>
          <cell r="G506">
            <v>22500000</v>
          </cell>
          <cell r="H506">
            <v>0</v>
          </cell>
          <cell r="I506">
            <v>22500000</v>
          </cell>
          <cell r="J506" t="str">
            <v>qlny_ngoctuan, qlny_nguyenhung, qlny_nhatrang, qlny_phanngoc</v>
          </cell>
          <cell r="K506" t="str">
            <v>Công bố</v>
          </cell>
          <cell r="L506">
            <v>42774</v>
          </cell>
          <cell r="M506" t="str">
            <v>Bình thường</v>
          </cell>
          <cell r="N506" t="str">
            <v>Co phieu</v>
          </cell>
        </row>
        <row r="507">
          <cell r="C507" t="str">
            <v>MSR</v>
          </cell>
          <cell r="D507" t="str">
            <v>UC</v>
          </cell>
          <cell r="E507" t="str">
            <v>Hợp nhất</v>
          </cell>
          <cell r="F507">
            <v>0</v>
          </cell>
          <cell r="G507">
            <v>719447328</v>
          </cell>
          <cell r="H507">
            <v>0</v>
          </cell>
          <cell r="I507">
            <v>719447328</v>
          </cell>
          <cell r="J507" t="str">
            <v>qlny_quanglong, qlny_tuananh</v>
          </cell>
          <cell r="K507" t="str">
            <v>Công bố</v>
          </cell>
          <cell r="L507">
            <v>42264</v>
          </cell>
          <cell r="M507" t="str">
            <v>Bình thường</v>
          </cell>
          <cell r="N507" t="str">
            <v>Co phieu</v>
          </cell>
        </row>
        <row r="508">
          <cell r="C508" t="str">
            <v>MST</v>
          </cell>
          <cell r="D508" t="str">
            <v>NY</v>
          </cell>
          <cell r="E508" t="str">
            <v>Không hợp nhất</v>
          </cell>
          <cell r="F508" t="str">
            <v>04000</v>
          </cell>
          <cell r="G508">
            <v>18000000</v>
          </cell>
          <cell r="H508">
            <v>0</v>
          </cell>
          <cell r="I508">
            <v>18000000</v>
          </cell>
          <cell r="J508" t="str">
            <v>qlny_dinhduong, qlny_haivan, qlny_vanhoc, qlny_xuanduc</v>
          </cell>
          <cell r="K508" t="str">
            <v>Công bố</v>
          </cell>
          <cell r="L508">
            <v>42500</v>
          </cell>
          <cell r="M508" t="str">
            <v>Bình thường</v>
          </cell>
          <cell r="N508" t="str">
            <v>Co phieu</v>
          </cell>
        </row>
        <row r="509">
          <cell r="C509" t="str">
            <v>MTA</v>
          </cell>
          <cell r="D509" t="str">
            <v>UC</v>
          </cell>
          <cell r="E509" t="str">
            <v>Hợp nhất</v>
          </cell>
          <cell r="F509">
            <v>0</v>
          </cell>
          <cell r="G509">
            <v>110113591</v>
          </cell>
          <cell r="H509">
            <v>0</v>
          </cell>
          <cell r="I509">
            <v>110113591</v>
          </cell>
          <cell r="J509" t="str">
            <v>qlny_quanglong, qlny_tuananh</v>
          </cell>
          <cell r="K509" t="str">
            <v>Công bố</v>
          </cell>
          <cell r="L509">
            <v>42298</v>
          </cell>
          <cell r="M509" t="str">
            <v>Bình thường</v>
          </cell>
          <cell r="N509" t="str">
            <v>Co phieu</v>
          </cell>
        </row>
        <row r="510">
          <cell r="C510" t="str">
            <v>MTC</v>
          </cell>
          <cell r="D510" t="str">
            <v>UC</v>
          </cell>
          <cell r="E510" t="str">
            <v>Không hợp nhất</v>
          </cell>
          <cell r="F510">
            <v>0</v>
          </cell>
          <cell r="G510">
            <v>5200000</v>
          </cell>
          <cell r="H510">
            <v>35000</v>
          </cell>
          <cell r="I510">
            <v>5165000</v>
          </cell>
          <cell r="J510" t="str">
            <v>qlny_caolinh, qlny_ducquy, qlny_quanglong</v>
          </cell>
          <cell r="K510" t="str">
            <v>Công bố</v>
          </cell>
          <cell r="L510">
            <v>41138</v>
          </cell>
          <cell r="M510" t="str">
            <v>Bình thường</v>
          </cell>
          <cell r="N510" t="str">
            <v>Co phieu</v>
          </cell>
        </row>
        <row r="511">
          <cell r="C511" t="str">
            <v>MTG</v>
          </cell>
          <cell r="D511" t="str">
            <v>UC</v>
          </cell>
          <cell r="E511" t="str">
            <v>Không hợp nhất</v>
          </cell>
          <cell r="F511">
            <v>0</v>
          </cell>
          <cell r="G511">
            <v>11999995</v>
          </cell>
          <cell r="H511">
            <v>0</v>
          </cell>
          <cell r="I511">
            <v>11999995</v>
          </cell>
          <cell r="J511" t="str">
            <v>qlny_caolinh, qlny_ducquy, qlny_quanglong</v>
          </cell>
          <cell r="K511" t="str">
            <v>Công bố</v>
          </cell>
          <cell r="L511">
            <v>42180</v>
          </cell>
          <cell r="M511" t="str">
            <v>Bình thường</v>
          </cell>
          <cell r="N511" t="str">
            <v>Co phieu</v>
          </cell>
        </row>
        <row r="512">
          <cell r="C512" t="str">
            <v>MTH</v>
          </cell>
          <cell r="D512" t="str">
            <v>UC</v>
          </cell>
          <cell r="E512" t="str">
            <v>Không hợp nhất</v>
          </cell>
          <cell r="F512">
            <v>0</v>
          </cell>
          <cell r="G512">
            <v>4787910</v>
          </cell>
          <cell r="H512">
            <v>0</v>
          </cell>
          <cell r="I512">
            <v>4787910</v>
          </cell>
          <cell r="J512" t="str">
            <v>qlny_caolinh, qlny_ducquy, qlny_quanglong</v>
          </cell>
          <cell r="K512" t="str">
            <v>Công bố</v>
          </cell>
          <cell r="L512">
            <v>40584</v>
          </cell>
          <cell r="M512" t="str">
            <v>Bình thường</v>
          </cell>
          <cell r="N512" t="str">
            <v>Co phieu</v>
          </cell>
        </row>
        <row r="513">
          <cell r="C513" t="str">
            <v>MTL</v>
          </cell>
          <cell r="D513" t="str">
            <v>UC</v>
          </cell>
          <cell r="E513" t="str">
            <v>Không hợp nhất</v>
          </cell>
          <cell r="F513" t="str">
            <v>09000</v>
          </cell>
          <cell r="G513">
            <v>6000000</v>
          </cell>
          <cell r="H513">
            <v>0</v>
          </cell>
          <cell r="I513">
            <v>6000000</v>
          </cell>
          <cell r="J513" t="str">
            <v>qlny_caolinh, qlny_ducquy, qlny_quanglong</v>
          </cell>
          <cell r="K513" t="str">
            <v>Công bố</v>
          </cell>
          <cell r="L513">
            <v>42500</v>
          </cell>
          <cell r="M513" t="str">
            <v>Bình thường</v>
          </cell>
          <cell r="N513" t="str">
            <v>Co phieu</v>
          </cell>
        </row>
        <row r="514">
          <cell r="C514" t="str">
            <v>MTM</v>
          </cell>
          <cell r="D514" t="str">
            <v>UC</v>
          </cell>
          <cell r="E514" t="str">
            <v>Không hợp nhất</v>
          </cell>
          <cell r="F514">
            <v>0</v>
          </cell>
          <cell r="G514">
            <v>31000000</v>
          </cell>
          <cell r="H514">
            <v>0</v>
          </cell>
          <cell r="I514">
            <v>31000000</v>
          </cell>
          <cell r="J514" t="str">
            <v>qlny_quanglong, qlny_tuananh</v>
          </cell>
          <cell r="K514" t="str">
            <v>Công bố</v>
          </cell>
          <cell r="L514">
            <v>42475</v>
          </cell>
          <cell r="M514" t="str">
            <v>Đình chỉ giao dịch</v>
          </cell>
          <cell r="N514" t="str">
            <v>Co phieu</v>
          </cell>
        </row>
        <row r="515">
          <cell r="C515" t="str">
            <v>MTP</v>
          </cell>
          <cell r="D515" t="str">
            <v>UC</v>
          </cell>
          <cell r="E515" t="str">
            <v>Hợp nhất</v>
          </cell>
          <cell r="F515">
            <v>0</v>
          </cell>
          <cell r="G515">
            <v>3000000</v>
          </cell>
          <cell r="H515">
            <v>4600</v>
          </cell>
          <cell r="I515">
            <v>2995400</v>
          </cell>
          <cell r="J515" t="str">
            <v>qlny_caolinh, qlny_ducquy, qlny_quanglong</v>
          </cell>
          <cell r="K515" t="str">
            <v>Công bố</v>
          </cell>
          <cell r="L515">
            <v>40444</v>
          </cell>
          <cell r="M515" t="str">
            <v>Bình thường</v>
          </cell>
          <cell r="N515" t="str">
            <v>Co phieu</v>
          </cell>
        </row>
        <row r="516">
          <cell r="C516" t="str">
            <v>MTS</v>
          </cell>
          <cell r="D516" t="str">
            <v>UC</v>
          </cell>
          <cell r="E516" t="str">
            <v>Không hợp nhất</v>
          </cell>
          <cell r="F516" t="str">
            <v>06000</v>
          </cell>
          <cell r="G516">
            <v>15000000</v>
          </cell>
          <cell r="H516">
            <v>0</v>
          </cell>
          <cell r="I516">
            <v>15000000</v>
          </cell>
          <cell r="J516" t="str">
            <v>qlny_dangminh, qlny_quanglong</v>
          </cell>
          <cell r="K516" t="str">
            <v>Công bố</v>
          </cell>
          <cell r="L516">
            <v>42853</v>
          </cell>
          <cell r="M516" t="str">
            <v>Bình thường</v>
          </cell>
          <cell r="N516" t="str">
            <v>Co phieu</v>
          </cell>
        </row>
        <row r="517">
          <cell r="C517" t="str">
            <v>MVB</v>
          </cell>
          <cell r="D517" t="str">
            <v>UC</v>
          </cell>
          <cell r="E517" t="str">
            <v>Hợp nhất</v>
          </cell>
          <cell r="F517" t="str">
            <v>02000</v>
          </cell>
          <cell r="G517">
            <v>105000000</v>
          </cell>
          <cell r="H517">
            <v>0</v>
          </cell>
          <cell r="I517">
            <v>105000000</v>
          </cell>
          <cell r="J517" t="str">
            <v>qlny_quanglong, qlny_tuananh</v>
          </cell>
          <cell r="K517" t="str">
            <v>Công bố</v>
          </cell>
          <cell r="L517">
            <v>42657</v>
          </cell>
          <cell r="M517" t="str">
            <v>Bình thường</v>
          </cell>
          <cell r="N517" t="str">
            <v>Co phieu</v>
          </cell>
        </row>
        <row r="518">
          <cell r="C518" t="str">
            <v>MVC</v>
          </cell>
          <cell r="D518" t="str">
            <v>UC</v>
          </cell>
          <cell r="E518" t="str">
            <v>Không hợp nhất</v>
          </cell>
          <cell r="F518" t="str">
            <v>03000</v>
          </cell>
          <cell r="G518">
            <v>100000000</v>
          </cell>
          <cell r="H518">
            <v>0</v>
          </cell>
          <cell r="I518">
            <v>100000000</v>
          </cell>
          <cell r="J518" t="str">
            <v>qlny_dangminh, qlny_quanglong</v>
          </cell>
          <cell r="K518" t="str">
            <v>Công bố</v>
          </cell>
          <cell r="L518">
            <v>42816</v>
          </cell>
          <cell r="M518" t="str">
            <v>Bình thường</v>
          </cell>
          <cell r="N518" t="str">
            <v>Co phieu</v>
          </cell>
        </row>
        <row r="519">
          <cell r="C519" t="str">
            <v>MVY</v>
          </cell>
          <cell r="D519" t="str">
            <v>UC</v>
          </cell>
          <cell r="E519" t="str">
            <v>Không hợp nhất</v>
          </cell>
          <cell r="F519" t="str">
            <v>03000</v>
          </cell>
          <cell r="G519">
            <v>3969946</v>
          </cell>
          <cell r="H519">
            <v>0</v>
          </cell>
          <cell r="I519">
            <v>3969946</v>
          </cell>
          <cell r="J519" t="str">
            <v>qlny_caolinh, qlny_ducquy</v>
          </cell>
          <cell r="K519" t="str">
            <v>Công bố</v>
          </cell>
          <cell r="L519">
            <v>42760</v>
          </cell>
          <cell r="M519" t="str">
            <v>Bình thường</v>
          </cell>
          <cell r="N519" t="str">
            <v>Co phieu</v>
          </cell>
        </row>
        <row r="520">
          <cell r="C520" t="str">
            <v>NAC</v>
          </cell>
          <cell r="D520" t="str">
            <v>UC</v>
          </cell>
          <cell r="E520" t="str">
            <v>Không hợp nhất</v>
          </cell>
          <cell r="F520" t="str">
            <v>04000</v>
          </cell>
          <cell r="G520">
            <v>2700000</v>
          </cell>
          <cell r="H520">
            <v>0</v>
          </cell>
          <cell r="I520">
            <v>2700000</v>
          </cell>
          <cell r="J520" t="str">
            <v>qlny_caolinh, qlny_ducquy</v>
          </cell>
          <cell r="K520" t="str">
            <v>Công bố</v>
          </cell>
          <cell r="L520">
            <v>42815</v>
          </cell>
          <cell r="M520" t="str">
            <v>Bình thường</v>
          </cell>
          <cell r="N520" t="str">
            <v>Co phieu</v>
          </cell>
        </row>
        <row r="521">
          <cell r="C521" t="str">
            <v>NAG</v>
          </cell>
          <cell r="D521" t="str">
            <v>NY</v>
          </cell>
          <cell r="E521" t="str">
            <v>Hợp nhất</v>
          </cell>
          <cell r="F521" t="str">
            <v>03000</v>
          </cell>
          <cell r="G521">
            <v>14849578</v>
          </cell>
          <cell r="H521">
            <v>2</v>
          </cell>
          <cell r="I521">
            <v>14849576</v>
          </cell>
          <cell r="J521" t="str">
            <v>qlny_ngoctuan, qlny_nguyenhung, qlny_nhatrang, qlny_phanngoc</v>
          </cell>
          <cell r="K521" t="str">
            <v>Công bố</v>
          </cell>
          <cell r="L521">
            <v>40078</v>
          </cell>
          <cell r="M521" t="str">
            <v>Bình thường</v>
          </cell>
          <cell r="N521" t="str">
            <v>Co phieu</v>
          </cell>
        </row>
        <row r="522">
          <cell r="C522" t="str">
            <v>NAP</v>
          </cell>
          <cell r="D522" t="str">
            <v>UC</v>
          </cell>
          <cell r="E522" t="str">
            <v>Không hợp nhất</v>
          </cell>
          <cell r="F522">
            <v>0</v>
          </cell>
          <cell r="G522">
            <v>21517200</v>
          </cell>
          <cell r="H522">
            <v>0</v>
          </cell>
          <cell r="I522">
            <v>21517200</v>
          </cell>
          <cell r="J522" t="str">
            <v>qlny_quanglong, qlny_tuananh</v>
          </cell>
          <cell r="K522" t="str">
            <v>Công bố</v>
          </cell>
          <cell r="L522">
            <v>42570</v>
          </cell>
          <cell r="M522" t="str">
            <v>Bình thường</v>
          </cell>
          <cell r="N522" t="str">
            <v>Co phieu</v>
          </cell>
        </row>
        <row r="523">
          <cell r="C523" t="str">
            <v>NAS</v>
          </cell>
          <cell r="D523" t="str">
            <v>UC</v>
          </cell>
          <cell r="E523" t="str">
            <v>Không hợp nhất</v>
          </cell>
          <cell r="F523" t="str">
            <v>06000</v>
          </cell>
          <cell r="G523">
            <v>8315764</v>
          </cell>
          <cell r="H523">
            <v>0</v>
          </cell>
          <cell r="I523">
            <v>8315764</v>
          </cell>
          <cell r="J523" t="str">
            <v>qlny_caolinh, qlny_ducquy</v>
          </cell>
          <cell r="K523" t="str">
            <v>Công bố</v>
          </cell>
          <cell r="L523">
            <v>42760</v>
          </cell>
          <cell r="M523" t="str">
            <v>Bình thường</v>
          </cell>
          <cell r="N523" t="str">
            <v>Co phieu</v>
          </cell>
        </row>
        <row r="524">
          <cell r="C524" t="str">
            <v>NBC</v>
          </cell>
          <cell r="D524" t="str">
            <v>NY</v>
          </cell>
          <cell r="E524" t="str">
            <v>Không hợp nhất</v>
          </cell>
          <cell r="F524" t="str">
            <v>02000</v>
          </cell>
          <cell r="G524">
            <v>36999124</v>
          </cell>
          <cell r="H524">
            <v>0</v>
          </cell>
          <cell r="I524">
            <v>36999124</v>
          </cell>
          <cell r="J524" t="str">
            <v>qlny_dinhduong, qlny_haivan, qlny_vanhoc, qlny_xuanduc</v>
          </cell>
          <cell r="K524" t="str">
            <v>Công bố</v>
          </cell>
          <cell r="L524">
            <v>39078</v>
          </cell>
          <cell r="M524" t="str">
            <v>Bình thường</v>
          </cell>
          <cell r="N524" t="str">
            <v>Co phieu</v>
          </cell>
        </row>
        <row r="525">
          <cell r="C525" t="str">
            <v>NBP</v>
          </cell>
          <cell r="D525" t="str">
            <v>NY</v>
          </cell>
          <cell r="E525" t="str">
            <v>Không hợp nhất</v>
          </cell>
          <cell r="F525" t="str">
            <v>03000</v>
          </cell>
          <cell r="G525">
            <v>12865500</v>
          </cell>
          <cell r="H525">
            <v>0</v>
          </cell>
          <cell r="I525">
            <v>12865500</v>
          </cell>
          <cell r="J525" t="str">
            <v>qlny_ngoctuan, qlny_nguyenhung, qlny_nhatrang, qlny_phanngoc</v>
          </cell>
          <cell r="K525" t="str">
            <v>Công bố</v>
          </cell>
          <cell r="L525">
            <v>40031</v>
          </cell>
          <cell r="M525" t="str">
            <v>Bình thường</v>
          </cell>
          <cell r="N525" t="str">
            <v>Co phieu</v>
          </cell>
        </row>
        <row r="526">
          <cell r="C526" t="str">
            <v>NBR</v>
          </cell>
          <cell r="D526" t="str">
            <v>UC</v>
          </cell>
          <cell r="E526" t="str">
            <v>Không hợp nhất</v>
          </cell>
          <cell r="F526">
            <v>0</v>
          </cell>
          <cell r="G526">
            <v>1806000</v>
          </cell>
          <cell r="H526">
            <v>0</v>
          </cell>
          <cell r="I526">
            <v>1806000</v>
          </cell>
          <cell r="J526" t="str">
            <v>qlny_caolinh, qlny_ducquy</v>
          </cell>
          <cell r="K526" t="str">
            <v>Công bố</v>
          </cell>
          <cell r="L526">
            <v>42601</v>
          </cell>
          <cell r="M526" t="str">
            <v>Bình thường</v>
          </cell>
          <cell r="N526" t="str">
            <v>Co phieu</v>
          </cell>
        </row>
        <row r="527">
          <cell r="C527" t="str">
            <v>NBS</v>
          </cell>
          <cell r="D527" t="str">
            <v>UC</v>
          </cell>
          <cell r="E527" t="str">
            <v>Hợp nhất</v>
          </cell>
          <cell r="F527">
            <v>0</v>
          </cell>
          <cell r="G527">
            <v>3153200</v>
          </cell>
          <cell r="H527">
            <v>0</v>
          </cell>
          <cell r="I527">
            <v>3153200</v>
          </cell>
          <cell r="J527" t="str">
            <v>qlny_caolinh, qlny_ducquy, qlny_quanglong</v>
          </cell>
          <cell r="K527" t="str">
            <v>Công bố</v>
          </cell>
          <cell r="L527">
            <v>41232</v>
          </cell>
          <cell r="M527" t="str">
            <v>Bình thường</v>
          </cell>
          <cell r="N527" t="str">
            <v>Co phieu</v>
          </cell>
        </row>
        <row r="528">
          <cell r="C528" t="str">
            <v>NBT</v>
          </cell>
          <cell r="D528" t="str">
            <v>UC</v>
          </cell>
          <cell r="E528" t="str">
            <v>Không hợp nhất</v>
          </cell>
          <cell r="F528" t="str">
            <v>03000</v>
          </cell>
          <cell r="G528">
            <v>28000000</v>
          </cell>
          <cell r="H528">
            <v>0</v>
          </cell>
          <cell r="I528">
            <v>28000000</v>
          </cell>
          <cell r="J528" t="str">
            <v>qlny_quanglong, qlny_tuananh</v>
          </cell>
          <cell r="K528" t="str">
            <v>Công bố</v>
          </cell>
          <cell r="L528">
            <v>42522</v>
          </cell>
          <cell r="M528" t="str">
            <v>Bình thường</v>
          </cell>
          <cell r="N528" t="str">
            <v>Co phieu</v>
          </cell>
        </row>
        <row r="529">
          <cell r="C529" t="str">
            <v>NBW</v>
          </cell>
          <cell r="D529" t="str">
            <v>UC</v>
          </cell>
          <cell r="E529" t="str">
            <v>Không hợp nhất</v>
          </cell>
          <cell r="F529">
            <v>0</v>
          </cell>
          <cell r="G529">
            <v>10900000</v>
          </cell>
          <cell r="H529">
            <v>0</v>
          </cell>
          <cell r="I529">
            <v>10900000</v>
          </cell>
          <cell r="J529" t="str">
            <v>qlny_caolinh, qlny_ducquy, qlny_quanglong</v>
          </cell>
          <cell r="K529" t="str">
            <v>Công bố</v>
          </cell>
          <cell r="L529">
            <v>40302</v>
          </cell>
          <cell r="M529" t="str">
            <v>Bình thường</v>
          </cell>
          <cell r="N529" t="str">
            <v>Co phieu</v>
          </cell>
        </row>
        <row r="530">
          <cell r="C530" t="str">
            <v>NCS</v>
          </cell>
          <cell r="D530" t="str">
            <v>UC</v>
          </cell>
          <cell r="E530" t="str">
            <v>Không hợp nhất</v>
          </cell>
          <cell r="F530">
            <v>0</v>
          </cell>
          <cell r="G530">
            <v>11980334</v>
          </cell>
          <cell r="H530">
            <v>0</v>
          </cell>
          <cell r="I530">
            <v>11980334</v>
          </cell>
          <cell r="J530" t="str">
            <v>qlny_caolinh, qlny_ducquy</v>
          </cell>
          <cell r="K530" t="str">
            <v>Công bố</v>
          </cell>
          <cell r="L530">
            <v>42340</v>
          </cell>
          <cell r="M530" t="str">
            <v>Bình thường</v>
          </cell>
          <cell r="N530" t="str">
            <v>Co phieu</v>
          </cell>
        </row>
        <row r="531">
          <cell r="C531" t="str">
            <v>ND2</v>
          </cell>
          <cell r="D531" t="str">
            <v>UC</v>
          </cell>
          <cell r="E531" t="str">
            <v>Không hợp nhất</v>
          </cell>
          <cell r="F531">
            <v>0</v>
          </cell>
          <cell r="G531">
            <v>41529650</v>
          </cell>
          <cell r="H531">
            <v>0</v>
          </cell>
          <cell r="I531">
            <v>41529650</v>
          </cell>
          <cell r="J531" t="str">
            <v>qlny_quanglong, qlny_tuananh</v>
          </cell>
          <cell r="K531" t="str">
            <v>Công bố</v>
          </cell>
          <cell r="L531">
            <v>40351</v>
          </cell>
          <cell r="M531" t="str">
            <v>Bình thường</v>
          </cell>
          <cell r="N531" t="str">
            <v>Co phieu</v>
          </cell>
        </row>
        <row r="532">
          <cell r="C532" t="str">
            <v>NDC</v>
          </cell>
          <cell r="D532" t="str">
            <v>UC</v>
          </cell>
          <cell r="E532" t="str">
            <v>Hợp nhất</v>
          </cell>
          <cell r="F532">
            <v>0</v>
          </cell>
          <cell r="G532">
            <v>5680000</v>
          </cell>
          <cell r="H532">
            <v>0</v>
          </cell>
          <cell r="I532">
            <v>5680000</v>
          </cell>
          <cell r="J532" t="str">
            <v>qlny_caolinh, qlny_ducquy, qlny_quanglong</v>
          </cell>
          <cell r="K532" t="str">
            <v>Công bố</v>
          </cell>
          <cell r="L532">
            <v>40248</v>
          </cell>
          <cell r="M532" t="str">
            <v>Bình thường</v>
          </cell>
          <cell r="N532" t="str">
            <v>Co phieu</v>
          </cell>
        </row>
        <row r="533">
          <cell r="C533" t="str">
            <v>NDF</v>
          </cell>
          <cell r="D533" t="str">
            <v>NY</v>
          </cell>
          <cell r="E533" t="str">
            <v>Hợp nhất</v>
          </cell>
          <cell r="F533" t="str">
            <v>03000</v>
          </cell>
          <cell r="G533">
            <v>7853800</v>
          </cell>
          <cell r="H533">
            <v>0</v>
          </cell>
          <cell r="I533">
            <v>7853800</v>
          </cell>
          <cell r="J533" t="str">
            <v>qlny_dinhduong, qlny_haivan, qlny_vanhoc, qlny_xuanduc</v>
          </cell>
          <cell r="K533" t="str">
            <v>Công bố</v>
          </cell>
          <cell r="L533">
            <v>41894</v>
          </cell>
          <cell r="M533" t="str">
            <v>Cảnh báo</v>
          </cell>
          <cell r="N533" t="str">
            <v>Co phieu</v>
          </cell>
        </row>
        <row r="534">
          <cell r="C534" t="str">
            <v>NDN</v>
          </cell>
          <cell r="D534" t="str">
            <v>NY</v>
          </cell>
          <cell r="E534" t="str">
            <v>Hợp nhất</v>
          </cell>
          <cell r="F534" t="str">
            <v>11000</v>
          </cell>
          <cell r="G534">
            <v>42136994</v>
          </cell>
          <cell r="H534">
            <v>2500000</v>
          </cell>
          <cell r="I534">
            <v>39636994</v>
          </cell>
          <cell r="J534" t="str">
            <v>qlny_dinhduong, qlny_haivan, qlny_vanhoc, qlny_xuanduc</v>
          </cell>
          <cell r="K534" t="str">
            <v>Công bố</v>
          </cell>
          <cell r="L534">
            <v>40654</v>
          </cell>
          <cell r="M534" t="str">
            <v>Bình thường</v>
          </cell>
          <cell r="N534" t="str">
            <v>Co phieu</v>
          </cell>
        </row>
        <row r="535">
          <cell r="C535" t="str">
            <v>NDP</v>
          </cell>
          <cell r="D535" t="str">
            <v>UC</v>
          </cell>
          <cell r="E535" t="str">
            <v>Không hợp nhất</v>
          </cell>
          <cell r="F535" t="str">
            <v>08000</v>
          </cell>
          <cell r="G535">
            <v>5550000</v>
          </cell>
          <cell r="H535">
            <v>0</v>
          </cell>
          <cell r="I535">
            <v>5550000</v>
          </cell>
          <cell r="J535" t="str">
            <v>qlny_caolinh, qlny_ducquy, qlny_quanglong</v>
          </cell>
          <cell r="K535" t="str">
            <v>Công bố</v>
          </cell>
          <cell r="L535">
            <v>42328</v>
          </cell>
          <cell r="M535" t="str">
            <v>Bình thường</v>
          </cell>
          <cell r="N535" t="str">
            <v>Co phieu</v>
          </cell>
        </row>
        <row r="536">
          <cell r="C536" t="str">
            <v>NDX</v>
          </cell>
          <cell r="D536" t="str">
            <v>NY</v>
          </cell>
          <cell r="E536" t="str">
            <v>Không hợp nhất</v>
          </cell>
          <cell r="F536" t="str">
            <v>04000</v>
          </cell>
          <cell r="G536">
            <v>4859793</v>
          </cell>
          <cell r="H536">
            <v>0</v>
          </cell>
          <cell r="I536">
            <v>4859793</v>
          </cell>
          <cell r="J536" t="str">
            <v>qlny_ngoctuan, qlny_nguyenhung, qlny_nhatrang, qlny_phanngoc</v>
          </cell>
          <cell r="K536" t="str">
            <v>Công bố</v>
          </cell>
          <cell r="L536">
            <v>41472</v>
          </cell>
          <cell r="M536" t="str">
            <v>Bình thường</v>
          </cell>
          <cell r="N536" t="str">
            <v>Co phieu</v>
          </cell>
        </row>
        <row r="537">
          <cell r="C537" t="str">
            <v>NET</v>
          </cell>
          <cell r="D537" t="str">
            <v>NY</v>
          </cell>
          <cell r="E537" t="str">
            <v>Không hợp nhất</v>
          </cell>
          <cell r="F537" t="str">
            <v>03000</v>
          </cell>
          <cell r="G537">
            <v>22398374</v>
          </cell>
          <cell r="H537">
            <v>0</v>
          </cell>
          <cell r="I537">
            <v>22398374</v>
          </cell>
          <cell r="J537" t="str">
            <v>qlny_ngoctuan, qlny_nguyenhung, qlny_nhatrang, qlny_phanngoc</v>
          </cell>
          <cell r="K537" t="str">
            <v>Công bố</v>
          </cell>
          <cell r="L537">
            <v>40436</v>
          </cell>
          <cell r="M537" t="str">
            <v>Bình thường</v>
          </cell>
          <cell r="N537" t="str">
            <v>Co phieu</v>
          </cell>
        </row>
        <row r="538">
          <cell r="C538" t="str">
            <v>NFC</v>
          </cell>
          <cell r="D538" t="str">
            <v>NY</v>
          </cell>
          <cell r="E538" t="str">
            <v>Không hợp nhất</v>
          </cell>
          <cell r="F538" t="str">
            <v>03000</v>
          </cell>
          <cell r="G538">
            <v>15731260</v>
          </cell>
          <cell r="H538">
            <v>0</v>
          </cell>
          <cell r="I538">
            <v>15731260</v>
          </cell>
          <cell r="J538" t="str">
            <v>qlny_dinhduong, qlny_haivan, qlny_vanhoc, qlny_xuanduc</v>
          </cell>
          <cell r="K538" t="str">
            <v>Công bố</v>
          </cell>
          <cell r="L538">
            <v>41701</v>
          </cell>
          <cell r="M538" t="str">
            <v>Bình thường</v>
          </cell>
          <cell r="N538" t="str">
            <v>Co phieu</v>
          </cell>
        </row>
        <row r="539">
          <cell r="C539" t="str">
            <v>NGC</v>
          </cell>
          <cell r="D539" t="str">
            <v>NY</v>
          </cell>
          <cell r="E539" t="str">
            <v>Không hợp nhất</v>
          </cell>
          <cell r="F539" t="str">
            <v>03000</v>
          </cell>
          <cell r="G539">
            <v>1999944</v>
          </cell>
          <cell r="H539">
            <v>0</v>
          </cell>
          <cell r="I539">
            <v>1999944</v>
          </cell>
          <cell r="J539" t="str">
            <v>qlny_ngoctuan, qlny_nguyenhung, qlny_nhatrang, qlny_phanngoc</v>
          </cell>
          <cell r="K539" t="str">
            <v>Công bố</v>
          </cell>
          <cell r="L539">
            <v>39513</v>
          </cell>
          <cell r="M539" t="str">
            <v>Bình thường</v>
          </cell>
          <cell r="N539" t="str">
            <v>Co phieu</v>
          </cell>
        </row>
        <row r="540">
          <cell r="C540" t="str">
            <v>NHA</v>
          </cell>
          <cell r="D540" t="str">
            <v>NY</v>
          </cell>
          <cell r="E540" t="str">
            <v>Không hợp nhất</v>
          </cell>
          <cell r="F540" t="str">
            <v>04000</v>
          </cell>
          <cell r="G540">
            <v>11600000</v>
          </cell>
          <cell r="H540">
            <v>0</v>
          </cell>
          <cell r="I540">
            <v>11600000</v>
          </cell>
          <cell r="J540" t="str">
            <v>qlny_ngoctuan, qlny_nguyenhung, qlny_nhatrang, qlny_phanngoc</v>
          </cell>
          <cell r="K540" t="str">
            <v>Công bố</v>
          </cell>
          <cell r="L540">
            <v>40372</v>
          </cell>
          <cell r="M540" t="str">
            <v>Bình thường</v>
          </cell>
          <cell r="N540" t="str">
            <v>Co phieu</v>
          </cell>
        </row>
        <row r="541">
          <cell r="C541" t="str">
            <v>NHC</v>
          </cell>
          <cell r="D541" t="str">
            <v>NY</v>
          </cell>
          <cell r="E541" t="str">
            <v>Hợp nhất</v>
          </cell>
          <cell r="F541" t="str">
            <v>03000</v>
          </cell>
          <cell r="G541">
            <v>3041542</v>
          </cell>
          <cell r="H541">
            <v>0</v>
          </cell>
          <cell r="I541">
            <v>3041542</v>
          </cell>
          <cell r="J541" t="str">
            <v>qlny_ngoctuan, qlny_nguyenhung, qlny_nhatrang, qlny_phanngoc</v>
          </cell>
          <cell r="K541" t="str">
            <v>Công bố</v>
          </cell>
          <cell r="L541">
            <v>40711</v>
          </cell>
          <cell r="M541" t="str">
            <v>Bình thường</v>
          </cell>
          <cell r="N541" t="str">
            <v>Co phieu</v>
          </cell>
        </row>
        <row r="542">
          <cell r="C542" t="str">
            <v>NHN</v>
          </cell>
          <cell r="D542" t="str">
            <v>UC</v>
          </cell>
          <cell r="E542" t="str">
            <v>Hợp nhất</v>
          </cell>
          <cell r="F542">
            <v>0</v>
          </cell>
          <cell r="G542">
            <v>200000000</v>
          </cell>
          <cell r="H542">
            <v>0</v>
          </cell>
          <cell r="I542">
            <v>200000000</v>
          </cell>
          <cell r="J542" t="str">
            <v>qlny_quanglong, qlny_tuananh</v>
          </cell>
          <cell r="K542" t="str">
            <v>Công bố</v>
          </cell>
          <cell r="L542">
            <v>40857</v>
          </cell>
          <cell r="M542" t="str">
            <v>Bình thường</v>
          </cell>
          <cell r="N542" t="str">
            <v>Co phieu</v>
          </cell>
        </row>
        <row r="543">
          <cell r="C543" t="str">
            <v>NHP</v>
          </cell>
          <cell r="D543" t="str">
            <v>NY</v>
          </cell>
          <cell r="E543" t="str">
            <v>Không hợp nhất</v>
          </cell>
          <cell r="F543" t="str">
            <v>03000</v>
          </cell>
          <cell r="G543">
            <v>27576490</v>
          </cell>
          <cell r="H543">
            <v>0</v>
          </cell>
          <cell r="I543">
            <v>27576490</v>
          </cell>
          <cell r="J543" t="str">
            <v>qlny_dinhduong, qlny_haivan, qlny_vanhoc, qlny_xuanduc</v>
          </cell>
          <cell r="K543" t="str">
            <v>Công bố</v>
          </cell>
          <cell r="L543">
            <v>42074</v>
          </cell>
          <cell r="M543" t="str">
            <v>Bình thường</v>
          </cell>
          <cell r="N543" t="str">
            <v>Co phieu</v>
          </cell>
        </row>
        <row r="544">
          <cell r="C544" t="str">
            <v>NHV</v>
          </cell>
          <cell r="D544" t="str">
            <v>UC</v>
          </cell>
          <cell r="E544" t="str">
            <v>Không hợp nhất</v>
          </cell>
          <cell r="F544" t="str">
            <v>03000</v>
          </cell>
          <cell r="G544">
            <v>3223600</v>
          </cell>
          <cell r="H544">
            <v>0</v>
          </cell>
          <cell r="I544">
            <v>3223600</v>
          </cell>
          <cell r="J544" t="str">
            <v>qlny_caolinh, qlny_ducquy</v>
          </cell>
          <cell r="K544" t="str">
            <v>Công bố</v>
          </cell>
          <cell r="L544">
            <v>42900</v>
          </cell>
          <cell r="M544" t="str">
            <v>Bình thường</v>
          </cell>
          <cell r="N544" t="str">
            <v>Co phieu</v>
          </cell>
        </row>
        <row r="545">
          <cell r="C545" t="str">
            <v>NIS</v>
          </cell>
          <cell r="D545" t="str">
            <v>NY</v>
          </cell>
          <cell r="E545" t="str">
            <v>Hợp nhất</v>
          </cell>
          <cell r="F545" t="str">
            <v>07000</v>
          </cell>
          <cell r="G545">
            <v>3000000</v>
          </cell>
          <cell r="H545">
            <v>192000</v>
          </cell>
          <cell r="I545">
            <v>2808000</v>
          </cell>
          <cell r="J545">
            <v>0</v>
          </cell>
          <cell r="K545" t="str">
            <v>Công bố</v>
          </cell>
          <cell r="L545">
            <v>40437</v>
          </cell>
          <cell r="M545" t="str">
            <v>Hủy tự nguyện</v>
          </cell>
          <cell r="N545" t="str">
            <v>Co phieu</v>
          </cell>
        </row>
        <row r="546">
          <cell r="C546" t="str">
            <v>NLC</v>
          </cell>
          <cell r="D546" t="str">
            <v>NY</v>
          </cell>
          <cell r="E546" t="str">
            <v>Không hợp nhất</v>
          </cell>
          <cell r="F546" t="str">
            <v>03000</v>
          </cell>
          <cell r="G546">
            <v>5000000</v>
          </cell>
          <cell r="H546">
            <v>0</v>
          </cell>
          <cell r="I546">
            <v>5000000</v>
          </cell>
          <cell r="J546">
            <v>0</v>
          </cell>
          <cell r="K546" t="str">
            <v>Công bố</v>
          </cell>
          <cell r="L546">
            <v>39065</v>
          </cell>
          <cell r="M546" t="str">
            <v>Hủy bắt buộc</v>
          </cell>
          <cell r="N546" t="str">
            <v>Co phieu</v>
          </cell>
        </row>
        <row r="547">
          <cell r="C547" t="str">
            <v>NLS</v>
          </cell>
          <cell r="D547" t="str">
            <v>UC</v>
          </cell>
          <cell r="E547" t="str">
            <v>Không hợp nhất</v>
          </cell>
          <cell r="F547" t="str">
            <v>03000</v>
          </cell>
          <cell r="G547">
            <v>5009800</v>
          </cell>
          <cell r="H547">
            <v>0</v>
          </cell>
          <cell r="I547">
            <v>5009800</v>
          </cell>
          <cell r="J547" t="str">
            <v>qlny_caolinh, qlny_ducquy, qlny_quanglong</v>
          </cell>
          <cell r="K547" t="str">
            <v>Công bố</v>
          </cell>
          <cell r="L547">
            <v>42580</v>
          </cell>
          <cell r="M547" t="str">
            <v>Bình thường</v>
          </cell>
          <cell r="N547" t="str">
            <v>Co phieu</v>
          </cell>
        </row>
        <row r="548">
          <cell r="C548" t="str">
            <v>NMK</v>
          </cell>
          <cell r="D548" t="str">
            <v>UC</v>
          </cell>
          <cell r="E548" t="str">
            <v>Không hợp nhất</v>
          </cell>
          <cell r="F548">
            <v>0</v>
          </cell>
          <cell r="G548">
            <v>2500000</v>
          </cell>
          <cell r="H548">
            <v>0</v>
          </cell>
          <cell r="I548">
            <v>2500000</v>
          </cell>
          <cell r="J548" t="str">
            <v>qlny_caolinh, qlny_ducquy, qlny_quanglong</v>
          </cell>
          <cell r="K548" t="str">
            <v>Công bố</v>
          </cell>
          <cell r="L548">
            <v>42068</v>
          </cell>
          <cell r="M548" t="str">
            <v>Bình thường</v>
          </cell>
          <cell r="N548" t="str">
            <v>Co phieu</v>
          </cell>
        </row>
        <row r="549">
          <cell r="C549" t="str">
            <v>NNB</v>
          </cell>
          <cell r="D549" t="str">
            <v>UC</v>
          </cell>
          <cell r="E549" t="str">
            <v>Không hợp nhất</v>
          </cell>
          <cell r="F549" t="str">
            <v>03000</v>
          </cell>
          <cell r="G549">
            <v>15080000</v>
          </cell>
          <cell r="H549">
            <v>0</v>
          </cell>
          <cell r="I549">
            <v>15080000</v>
          </cell>
          <cell r="J549" t="str">
            <v>qlny_quanglong, qlny_tuananh</v>
          </cell>
          <cell r="K549" t="str">
            <v>Công bố</v>
          </cell>
          <cell r="L549">
            <v>42663</v>
          </cell>
          <cell r="M549" t="str">
            <v>Bình thường</v>
          </cell>
          <cell r="N549" t="str">
            <v>Co phieu</v>
          </cell>
        </row>
        <row r="550">
          <cell r="C550" t="str">
            <v>NNG</v>
          </cell>
          <cell r="D550" t="str">
            <v>UC</v>
          </cell>
          <cell r="E550" t="str">
            <v>Hợp nhất</v>
          </cell>
          <cell r="F550">
            <v>0</v>
          </cell>
          <cell r="G550">
            <v>52250000</v>
          </cell>
          <cell r="H550">
            <v>4004078</v>
          </cell>
          <cell r="I550">
            <v>48245922</v>
          </cell>
          <cell r="J550" t="str">
            <v>qlny_quanglong, qlny_tuananh</v>
          </cell>
          <cell r="K550" t="str">
            <v>Công bố</v>
          </cell>
          <cell r="L550">
            <v>42094</v>
          </cell>
          <cell r="M550" t="str">
            <v>Bình thường</v>
          </cell>
          <cell r="N550" t="str">
            <v>Co phieu</v>
          </cell>
        </row>
        <row r="551">
          <cell r="C551" t="str">
            <v>NNT</v>
          </cell>
          <cell r="D551" t="str">
            <v>UC</v>
          </cell>
          <cell r="E551" t="str">
            <v>Không hợp nhất</v>
          </cell>
          <cell r="F551">
            <v>0</v>
          </cell>
          <cell r="G551">
            <v>8691355</v>
          </cell>
          <cell r="H551">
            <v>0</v>
          </cell>
          <cell r="I551">
            <v>8691355</v>
          </cell>
          <cell r="J551" t="str">
            <v>qlny_caolinh, qlny_ducquy, qlny_quanglong</v>
          </cell>
          <cell r="K551" t="str">
            <v>Công bố</v>
          </cell>
          <cell r="L551">
            <v>41082</v>
          </cell>
          <cell r="M551" t="str">
            <v>Bình thường</v>
          </cell>
          <cell r="N551" t="str">
            <v>Co phieu</v>
          </cell>
        </row>
        <row r="552">
          <cell r="C552" t="str">
            <v>NOS</v>
          </cell>
          <cell r="D552" t="str">
            <v>UC</v>
          </cell>
          <cell r="E552" t="str">
            <v>Hợp nhất</v>
          </cell>
          <cell r="F552">
            <v>0</v>
          </cell>
          <cell r="G552">
            <v>20056000</v>
          </cell>
          <cell r="H552">
            <v>530068</v>
          </cell>
          <cell r="I552">
            <v>19525932</v>
          </cell>
          <cell r="J552" t="str">
            <v>qlny_quanglong, qlny_tuananh</v>
          </cell>
          <cell r="K552" t="str">
            <v>Công bố</v>
          </cell>
          <cell r="L552">
            <v>40554</v>
          </cell>
          <cell r="M552" t="str">
            <v>Hạn chế giao dịch</v>
          </cell>
          <cell r="N552" t="str">
            <v>Co phieu</v>
          </cell>
        </row>
        <row r="553">
          <cell r="C553" t="str">
            <v>NPH</v>
          </cell>
          <cell r="D553" t="str">
            <v>UC</v>
          </cell>
          <cell r="E553" t="str">
            <v>Không hợp nhất</v>
          </cell>
          <cell r="F553" t="str">
            <v>06000</v>
          </cell>
          <cell r="G553">
            <v>2000000</v>
          </cell>
          <cell r="H553">
            <v>0</v>
          </cell>
          <cell r="I553">
            <v>2000000</v>
          </cell>
          <cell r="J553" t="str">
            <v>qlny_caolinh, qlny_ducquy, qlny_quanglong</v>
          </cell>
          <cell r="K553" t="str">
            <v>Hồ sơ thay đổi</v>
          </cell>
          <cell r="L553">
            <v>42324</v>
          </cell>
          <cell r="M553" t="str">
            <v>Bình thường</v>
          </cell>
          <cell r="N553" t="str">
            <v>Co phieu</v>
          </cell>
        </row>
        <row r="554">
          <cell r="C554" t="str">
            <v>NPS</v>
          </cell>
          <cell r="D554" t="str">
            <v>NY</v>
          </cell>
          <cell r="E554" t="str">
            <v>Không hợp nhất</v>
          </cell>
          <cell r="F554" t="str">
            <v>03000</v>
          </cell>
          <cell r="G554">
            <v>2170000</v>
          </cell>
          <cell r="H554">
            <v>0</v>
          </cell>
          <cell r="I554">
            <v>2170000</v>
          </cell>
          <cell r="J554" t="str">
            <v>qlny_ngoctuan, qlny_nguyenhung, qlny_nhatrang, qlny_phanngoc</v>
          </cell>
          <cell r="K554" t="str">
            <v>Công bố</v>
          </cell>
          <cell r="L554">
            <v>39078</v>
          </cell>
          <cell r="M554" t="str">
            <v>Cảnh báo</v>
          </cell>
          <cell r="N554" t="str">
            <v>Co phieu</v>
          </cell>
        </row>
        <row r="555">
          <cell r="C555" t="str">
            <v>NQB</v>
          </cell>
          <cell r="D555" t="str">
            <v>UC</v>
          </cell>
          <cell r="E555" t="str">
            <v>Không hợp nhất</v>
          </cell>
          <cell r="F555">
            <v>0</v>
          </cell>
          <cell r="G555">
            <v>17230204</v>
          </cell>
          <cell r="H555">
            <v>0</v>
          </cell>
          <cell r="I555">
            <v>17230204</v>
          </cell>
          <cell r="J555" t="str">
            <v>qlny_quanglong, qlny_tuananh</v>
          </cell>
          <cell r="K555" t="str">
            <v>Công bố</v>
          </cell>
          <cell r="L555">
            <v>42201</v>
          </cell>
          <cell r="M555" t="str">
            <v>Bình thường</v>
          </cell>
          <cell r="N555" t="str">
            <v>Co phieu</v>
          </cell>
        </row>
        <row r="556">
          <cell r="C556" t="str">
            <v>NQT</v>
          </cell>
          <cell r="D556" t="str">
            <v>UC</v>
          </cell>
          <cell r="E556" t="str">
            <v>Không hợp nhất</v>
          </cell>
          <cell r="F556" t="str">
            <v>03000</v>
          </cell>
          <cell r="G556">
            <v>18233269</v>
          </cell>
          <cell r="H556">
            <v>0</v>
          </cell>
          <cell r="I556">
            <v>18233269</v>
          </cell>
          <cell r="J556" t="str">
            <v>qlny_dangminh, qlny_quanglong</v>
          </cell>
          <cell r="K556" t="str">
            <v>Công bố</v>
          </cell>
          <cell r="L556">
            <v>42713</v>
          </cell>
          <cell r="M556" t="str">
            <v>Bình thường</v>
          </cell>
          <cell r="N556" t="str">
            <v>Co phieu</v>
          </cell>
        </row>
        <row r="557">
          <cell r="C557" t="str">
            <v>NS2</v>
          </cell>
          <cell r="D557" t="str">
            <v>UC</v>
          </cell>
          <cell r="E557" t="str">
            <v>Không hợp nhất</v>
          </cell>
          <cell r="F557" t="str">
            <v>03000</v>
          </cell>
          <cell r="G557">
            <v>56800000</v>
          </cell>
          <cell r="H557">
            <v>0</v>
          </cell>
          <cell r="I557">
            <v>56800000</v>
          </cell>
          <cell r="J557" t="str">
            <v>qlny_dangminh, qlny_quanglong</v>
          </cell>
          <cell r="K557" t="str">
            <v>Công bố</v>
          </cell>
          <cell r="L557">
            <v>42704</v>
          </cell>
          <cell r="M557" t="str">
            <v>Bình thường</v>
          </cell>
          <cell r="N557" t="str">
            <v>Co phieu</v>
          </cell>
        </row>
        <row r="558">
          <cell r="C558" t="str">
            <v>NS3</v>
          </cell>
          <cell r="D558" t="str">
            <v>UC</v>
          </cell>
          <cell r="E558" t="str">
            <v>Không hợp nhất</v>
          </cell>
          <cell r="F558">
            <v>0</v>
          </cell>
          <cell r="G558">
            <v>5500000</v>
          </cell>
          <cell r="H558">
            <v>0</v>
          </cell>
          <cell r="I558">
            <v>5500000</v>
          </cell>
          <cell r="J558" t="str">
            <v>qlny_caolinh, qlny_ducquy</v>
          </cell>
          <cell r="K558" t="str">
            <v>Công bố</v>
          </cell>
          <cell r="L558">
            <v>42730</v>
          </cell>
          <cell r="M558" t="str">
            <v>Bình thường</v>
          </cell>
          <cell r="N558" t="str">
            <v>Co phieu</v>
          </cell>
        </row>
        <row r="559">
          <cell r="C559" t="str">
            <v>NSG</v>
          </cell>
          <cell r="D559" t="str">
            <v>UC</v>
          </cell>
          <cell r="E559" t="str">
            <v>Không hợp nhất</v>
          </cell>
          <cell r="F559">
            <v>0</v>
          </cell>
          <cell r="G559">
            <v>8639208</v>
          </cell>
          <cell r="H559">
            <v>0</v>
          </cell>
          <cell r="I559">
            <v>8639208</v>
          </cell>
          <cell r="J559" t="str">
            <v>qlny_caolinh, qlny_ducquy, qlny_quanglong</v>
          </cell>
          <cell r="K559" t="str">
            <v>Công bố</v>
          </cell>
          <cell r="L559">
            <v>42509</v>
          </cell>
          <cell r="M559" t="str">
            <v>Bình thường</v>
          </cell>
          <cell r="N559" t="str">
            <v>Co phieu</v>
          </cell>
        </row>
        <row r="560">
          <cell r="C560" t="str">
            <v>NSN</v>
          </cell>
          <cell r="D560" t="str">
            <v>NY</v>
          </cell>
          <cell r="E560" t="str">
            <v>Không hợp nhất</v>
          </cell>
          <cell r="F560" t="str">
            <v>04000</v>
          </cell>
          <cell r="G560">
            <v>2959314</v>
          </cell>
          <cell r="H560">
            <v>0</v>
          </cell>
          <cell r="I560">
            <v>2959314</v>
          </cell>
          <cell r="J560">
            <v>0</v>
          </cell>
          <cell r="K560" t="str">
            <v>Công bố</v>
          </cell>
          <cell r="L560">
            <v>40318</v>
          </cell>
          <cell r="M560" t="str">
            <v>Hủy bắt buộc</v>
          </cell>
          <cell r="N560" t="str">
            <v>Co phieu</v>
          </cell>
        </row>
        <row r="561">
          <cell r="C561" t="str">
            <v>NSP</v>
          </cell>
          <cell r="D561" t="str">
            <v>UC</v>
          </cell>
          <cell r="E561" t="str">
            <v>Không hợp nhất</v>
          </cell>
          <cell r="F561">
            <v>0</v>
          </cell>
          <cell r="G561">
            <v>5000000</v>
          </cell>
          <cell r="H561">
            <v>0</v>
          </cell>
          <cell r="I561">
            <v>5000000</v>
          </cell>
          <cell r="J561">
            <v>0</v>
          </cell>
          <cell r="K561" t="str">
            <v>Công bố</v>
          </cell>
          <cell r="L561">
            <v>40562</v>
          </cell>
          <cell r="M561" t="str">
            <v>Hủy bắt buộc</v>
          </cell>
          <cell r="N561" t="str">
            <v>Co phieu</v>
          </cell>
        </row>
        <row r="562">
          <cell r="C562" t="str">
            <v>NST</v>
          </cell>
          <cell r="D562" t="str">
            <v>NY</v>
          </cell>
          <cell r="E562" t="str">
            <v>Không hợp nhất</v>
          </cell>
          <cell r="F562" t="str">
            <v>03000</v>
          </cell>
          <cell r="G562">
            <v>11202003</v>
          </cell>
          <cell r="H562">
            <v>0</v>
          </cell>
          <cell r="I562">
            <v>11202003</v>
          </cell>
          <cell r="J562" t="str">
            <v>qlny_ngoctuan, qlny_nguyenhung, qlny_nhatrang, qlny_phanngoc</v>
          </cell>
          <cell r="K562" t="str">
            <v>Công bố</v>
          </cell>
          <cell r="L562">
            <v>39080</v>
          </cell>
          <cell r="M562" t="str">
            <v>Cảnh báo</v>
          </cell>
          <cell r="N562" t="str">
            <v>Co phieu</v>
          </cell>
        </row>
        <row r="563">
          <cell r="C563" t="str">
            <v>NT2</v>
          </cell>
          <cell r="D563" t="str">
            <v>UC</v>
          </cell>
          <cell r="E563" t="str">
            <v>Không hợp nhất</v>
          </cell>
          <cell r="F563">
            <v>0</v>
          </cell>
          <cell r="G563">
            <v>256000000</v>
          </cell>
          <cell r="H563">
            <v>0</v>
          </cell>
          <cell r="I563">
            <v>256000000</v>
          </cell>
          <cell r="J563">
            <v>0</v>
          </cell>
          <cell r="K563" t="str">
            <v>Công bố</v>
          </cell>
          <cell r="L563">
            <v>40200</v>
          </cell>
          <cell r="M563" t="str">
            <v>Hủy bắt buộc</v>
          </cell>
          <cell r="N563" t="str">
            <v>Co phieu</v>
          </cell>
        </row>
        <row r="564">
          <cell r="C564" t="str">
            <v>NTB</v>
          </cell>
          <cell r="D564" t="str">
            <v>UC</v>
          </cell>
          <cell r="E564" t="str">
            <v>Không hợp nhất</v>
          </cell>
          <cell r="F564" t="str">
            <v>04000</v>
          </cell>
          <cell r="G564">
            <v>39779577</v>
          </cell>
          <cell r="H564">
            <v>0</v>
          </cell>
          <cell r="I564">
            <v>39779577</v>
          </cell>
          <cell r="J564" t="str">
            <v>qlny_quanglong, qlny_tuananh</v>
          </cell>
          <cell r="K564" t="str">
            <v>Công bố</v>
          </cell>
          <cell r="L564">
            <v>41655</v>
          </cell>
          <cell r="M564" t="str">
            <v>Hạn chế giao dịch</v>
          </cell>
          <cell r="N564" t="str">
            <v>Co phieu</v>
          </cell>
        </row>
        <row r="565">
          <cell r="C565" t="str">
            <v>NTC</v>
          </cell>
          <cell r="D565" t="str">
            <v>UC</v>
          </cell>
          <cell r="E565" t="str">
            <v>Không hợp nhất</v>
          </cell>
          <cell r="F565" t="str">
            <v>04000</v>
          </cell>
          <cell r="G565">
            <v>16000000</v>
          </cell>
          <cell r="H565">
            <v>0</v>
          </cell>
          <cell r="I565">
            <v>16000000</v>
          </cell>
          <cell r="J565" t="str">
            <v>qlny_dangminh, qlny_quanglong</v>
          </cell>
          <cell r="K565" t="str">
            <v>Công bố</v>
          </cell>
          <cell r="L565">
            <v>42723</v>
          </cell>
          <cell r="M565" t="str">
            <v>Bình thường</v>
          </cell>
          <cell r="N565" t="str">
            <v>Co phieu</v>
          </cell>
        </row>
        <row r="566">
          <cell r="C566" t="str">
            <v>NTP</v>
          </cell>
          <cell r="D566" t="str">
            <v>NY</v>
          </cell>
          <cell r="E566" t="str">
            <v>Hợp nhất</v>
          </cell>
          <cell r="F566" t="str">
            <v>03000</v>
          </cell>
          <cell r="G566">
            <v>89240302</v>
          </cell>
          <cell r="H566">
            <v>0</v>
          </cell>
          <cell r="I566">
            <v>89240302</v>
          </cell>
          <cell r="J566" t="str">
            <v>qlny_dinhduong, qlny_haivan, qlny_vanhoc, qlny_xuanduc</v>
          </cell>
          <cell r="K566" t="str">
            <v>Công bố</v>
          </cell>
          <cell r="L566">
            <v>39062</v>
          </cell>
          <cell r="M566" t="str">
            <v>Bình thường</v>
          </cell>
          <cell r="N566" t="str">
            <v>Co phieu</v>
          </cell>
        </row>
        <row r="567">
          <cell r="C567" t="str">
            <v>NTR</v>
          </cell>
          <cell r="D567" t="str">
            <v>UC</v>
          </cell>
          <cell r="E567" t="str">
            <v>Không hợp nhất</v>
          </cell>
          <cell r="F567">
            <v>0</v>
          </cell>
          <cell r="G567">
            <v>1492000</v>
          </cell>
          <cell r="H567">
            <v>0</v>
          </cell>
          <cell r="I567">
            <v>1492000</v>
          </cell>
          <cell r="J567" t="str">
            <v>qlny_caolinh, qlny_ducquy</v>
          </cell>
          <cell r="K567" t="str">
            <v>Công bố</v>
          </cell>
          <cell r="L567">
            <v>42684</v>
          </cell>
          <cell r="M567" t="str">
            <v>Bình thường</v>
          </cell>
          <cell r="N567" t="str">
            <v>Co phieu</v>
          </cell>
        </row>
        <row r="568">
          <cell r="C568" t="str">
            <v>NTW</v>
          </cell>
          <cell r="D568" t="str">
            <v>UC</v>
          </cell>
          <cell r="E568" t="str">
            <v>Không hợp nhất</v>
          </cell>
          <cell r="F568">
            <v>0</v>
          </cell>
          <cell r="G568">
            <v>7500000</v>
          </cell>
          <cell r="H568">
            <v>0</v>
          </cell>
          <cell r="I568">
            <v>7500000</v>
          </cell>
          <cell r="J568" t="str">
            <v>qlny_caolinh, qlny_ducquy, qlny_quanglong</v>
          </cell>
          <cell r="K568" t="str">
            <v>Công bố</v>
          </cell>
          <cell r="L568">
            <v>41008</v>
          </cell>
          <cell r="M568" t="str">
            <v>Bình thường</v>
          </cell>
          <cell r="N568" t="str">
            <v>Co phieu</v>
          </cell>
        </row>
        <row r="569">
          <cell r="C569" t="str">
            <v>NUE</v>
          </cell>
          <cell r="D569" t="str">
            <v>UC</v>
          </cell>
          <cell r="E569" t="str">
            <v>Không hợp nhất</v>
          </cell>
          <cell r="F569" t="str">
            <v>03000</v>
          </cell>
          <cell r="G569">
            <v>6000000</v>
          </cell>
          <cell r="H569">
            <v>0</v>
          </cell>
          <cell r="I569">
            <v>6000000</v>
          </cell>
          <cell r="J569" t="str">
            <v>qlny_caolinh, qlny_ducquy</v>
          </cell>
          <cell r="K569" t="str">
            <v>Công bố</v>
          </cell>
          <cell r="L569">
            <v>42786</v>
          </cell>
          <cell r="M569" t="str">
            <v>Bình thường</v>
          </cell>
          <cell r="N569" t="str">
            <v>Co phieu</v>
          </cell>
        </row>
        <row r="570">
          <cell r="C570" t="str">
            <v>NVB</v>
          </cell>
          <cell r="D570" t="str">
            <v>NY</v>
          </cell>
          <cell r="E570" t="str">
            <v>Hợp nhất</v>
          </cell>
          <cell r="F570" t="str">
            <v>10000</v>
          </cell>
          <cell r="G570">
            <v>301021552</v>
          </cell>
          <cell r="H570">
            <v>3352000</v>
          </cell>
          <cell r="I570">
            <v>297669552</v>
          </cell>
          <cell r="J570" t="str">
            <v>qlny_dinhduong, qlny_haivan, qlny_vanhoc, qlny_xuanduc</v>
          </cell>
          <cell r="K570" t="str">
            <v>Công bố</v>
          </cell>
          <cell r="L570">
            <v>40434</v>
          </cell>
          <cell r="M570" t="str">
            <v>Bình thường</v>
          </cell>
          <cell r="N570" t="str">
            <v>Co phieu</v>
          </cell>
        </row>
        <row r="571">
          <cell r="C571" t="str">
            <v>NVC</v>
          </cell>
          <cell r="D571" t="str">
            <v>NY</v>
          </cell>
          <cell r="E571" t="str">
            <v>Hợp nhất</v>
          </cell>
          <cell r="F571" t="str">
            <v>06000</v>
          </cell>
          <cell r="G571">
            <v>16000000</v>
          </cell>
          <cell r="H571">
            <v>1000000</v>
          </cell>
          <cell r="I571">
            <v>15000000</v>
          </cell>
          <cell r="J571">
            <v>0</v>
          </cell>
          <cell r="K571" t="str">
            <v>Công bố</v>
          </cell>
          <cell r="L571">
            <v>39471</v>
          </cell>
          <cell r="M571" t="str">
            <v>Hủy bắt buộc</v>
          </cell>
          <cell r="N571" t="str">
            <v>Co phieu</v>
          </cell>
        </row>
        <row r="572">
          <cell r="C572" t="str">
            <v>NVP</v>
          </cell>
          <cell r="D572" t="str">
            <v>UC</v>
          </cell>
          <cell r="E572" t="str">
            <v>Không hợp nhất</v>
          </cell>
          <cell r="F572">
            <v>0</v>
          </cell>
          <cell r="G572">
            <v>10963000</v>
          </cell>
          <cell r="H572">
            <v>0</v>
          </cell>
          <cell r="I572">
            <v>10963000</v>
          </cell>
          <cell r="J572" t="str">
            <v>qlny_caolinh, qlny_ducquy</v>
          </cell>
          <cell r="K572" t="str">
            <v>Công bố</v>
          </cell>
          <cell r="L572">
            <v>42719</v>
          </cell>
          <cell r="M572" t="str">
            <v>Bình thường</v>
          </cell>
          <cell r="N572" t="str">
            <v>Co phieu</v>
          </cell>
        </row>
        <row r="573">
          <cell r="C573" t="str">
            <v>NWT</v>
          </cell>
          <cell r="D573" t="str">
            <v>UC</v>
          </cell>
          <cell r="E573" t="str">
            <v>Không hợp nhất</v>
          </cell>
          <cell r="F573">
            <v>0</v>
          </cell>
          <cell r="G573">
            <v>8500000</v>
          </cell>
          <cell r="H573">
            <v>0</v>
          </cell>
          <cell r="I573">
            <v>8500000</v>
          </cell>
          <cell r="J573" t="str">
            <v>qlny_caolinh, qlny_ducquy, qlny_quanglong</v>
          </cell>
          <cell r="K573" t="str">
            <v>Hồ sơ thay đổi</v>
          </cell>
          <cell r="L573">
            <v>42459</v>
          </cell>
          <cell r="M573" t="str">
            <v>Bình thường</v>
          </cell>
          <cell r="N573" t="str">
            <v>Co phieu</v>
          </cell>
        </row>
        <row r="574">
          <cell r="C574" t="str">
            <v>OCH</v>
          </cell>
          <cell r="D574" t="str">
            <v>NY</v>
          </cell>
          <cell r="E574" t="str">
            <v>Hợp nhất</v>
          </cell>
          <cell r="F574" t="str">
            <v>06000</v>
          </cell>
          <cell r="G574">
            <v>200000000</v>
          </cell>
          <cell r="H574">
            <v>0</v>
          </cell>
          <cell r="I574">
            <v>200000000</v>
          </cell>
          <cell r="J574" t="str">
            <v>qlny_dinhduong, qlny_haivan, qlny_vanhoc, qlny_xuanduc</v>
          </cell>
          <cell r="K574" t="str">
            <v>Công bố</v>
          </cell>
          <cell r="L574">
            <v>40452</v>
          </cell>
          <cell r="M574" t="str">
            <v>Cảnh báo</v>
          </cell>
          <cell r="N574" t="str">
            <v>Co phieu</v>
          </cell>
        </row>
        <row r="575">
          <cell r="C575" t="str">
            <v>ONE</v>
          </cell>
          <cell r="D575" t="str">
            <v>NY</v>
          </cell>
          <cell r="E575" t="str">
            <v>Không hợp nhất</v>
          </cell>
          <cell r="F575" t="str">
            <v>07000</v>
          </cell>
          <cell r="G575">
            <v>7236976</v>
          </cell>
          <cell r="H575">
            <v>0</v>
          </cell>
          <cell r="I575">
            <v>7236976</v>
          </cell>
          <cell r="J575" t="str">
            <v>qlny_dinhduong, qlny_haivan, qlny_vanhoc, qlny_xuanduc</v>
          </cell>
          <cell r="K575" t="str">
            <v>Công bố</v>
          </cell>
          <cell r="L575">
            <v>39623</v>
          </cell>
          <cell r="M575" t="str">
            <v>Bình thường</v>
          </cell>
          <cell r="N575" t="str">
            <v>Co phieu</v>
          </cell>
        </row>
        <row r="576">
          <cell r="C576" t="str">
            <v>ONW</v>
          </cell>
          <cell r="D576" t="str">
            <v>UC</v>
          </cell>
          <cell r="E576" t="str">
            <v>Không hợp nhất</v>
          </cell>
          <cell r="F576" t="str">
            <v>07000</v>
          </cell>
          <cell r="G576">
            <v>2000000</v>
          </cell>
          <cell r="H576">
            <v>0</v>
          </cell>
          <cell r="I576">
            <v>2000000</v>
          </cell>
          <cell r="J576" t="str">
            <v>qlny_caolinh, qlny_ducquy</v>
          </cell>
          <cell r="K576" t="str">
            <v>Công bố</v>
          </cell>
          <cell r="L576">
            <v>42783</v>
          </cell>
          <cell r="M576" t="str">
            <v>Bình thường</v>
          </cell>
          <cell r="N576" t="str">
            <v>Co phieu</v>
          </cell>
        </row>
        <row r="577">
          <cell r="C577" t="str">
            <v>ORS</v>
          </cell>
          <cell r="D577" t="str">
            <v>NY</v>
          </cell>
          <cell r="E577" t="str">
            <v>Không hợp nhất</v>
          </cell>
          <cell r="F577" t="str">
            <v>10000</v>
          </cell>
          <cell r="G577">
            <v>24000000</v>
          </cell>
          <cell r="H577">
            <v>0</v>
          </cell>
          <cell r="I577">
            <v>24000000</v>
          </cell>
          <cell r="J577" t="str">
            <v>qlny_dinhduong, qlny_haivan, qlny_vanhoc, qlny_xuanduc</v>
          </cell>
          <cell r="K577" t="str">
            <v>Công bố</v>
          </cell>
          <cell r="L577">
            <v>40371</v>
          </cell>
          <cell r="M577" t="str">
            <v>Cảnh báo</v>
          </cell>
          <cell r="N577" t="str">
            <v>Co phieu</v>
          </cell>
        </row>
        <row r="578">
          <cell r="C578" t="str">
            <v>PAI</v>
          </cell>
          <cell r="D578" t="str">
            <v>UC</v>
          </cell>
          <cell r="E578" t="str">
            <v>Không hợp nhất</v>
          </cell>
          <cell r="F578" t="str">
            <v>03000</v>
          </cell>
          <cell r="G578">
            <v>4235290</v>
          </cell>
          <cell r="H578">
            <v>0</v>
          </cell>
          <cell r="I578">
            <v>4235290</v>
          </cell>
          <cell r="J578" t="str">
            <v>qlny_caolinh, qlny_ducquy</v>
          </cell>
          <cell r="K578" t="str">
            <v>Công bố</v>
          </cell>
          <cell r="L578">
            <v>42758</v>
          </cell>
          <cell r="M578" t="str">
            <v>Bình thường</v>
          </cell>
          <cell r="N578" t="str">
            <v>Co phieu</v>
          </cell>
        </row>
        <row r="579">
          <cell r="C579" t="str">
            <v>PBP</v>
          </cell>
          <cell r="D579" t="str">
            <v>NY</v>
          </cell>
          <cell r="E579" t="str">
            <v>Không hợp nhất</v>
          </cell>
          <cell r="F579" t="str">
            <v>03000</v>
          </cell>
          <cell r="G579">
            <v>4081249</v>
          </cell>
          <cell r="H579">
            <v>0</v>
          </cell>
          <cell r="I579">
            <v>4081249</v>
          </cell>
          <cell r="J579" t="str">
            <v>qlny_dinhduong, qlny_haivan, qlny_vanhoc, qlny_xuanduc</v>
          </cell>
          <cell r="K579" t="str">
            <v>Công bố</v>
          </cell>
          <cell r="L579">
            <v>42031</v>
          </cell>
          <cell r="M579" t="str">
            <v>Bình thường</v>
          </cell>
          <cell r="N579" t="str">
            <v>Co phieu</v>
          </cell>
        </row>
        <row r="580">
          <cell r="C580" t="str">
            <v>PCE</v>
          </cell>
          <cell r="D580" t="str">
            <v>NY</v>
          </cell>
          <cell r="E580" t="str">
            <v>Không hợp nhất</v>
          </cell>
          <cell r="F580" t="str">
            <v>03000</v>
          </cell>
          <cell r="G580">
            <v>10000000</v>
          </cell>
          <cell r="H580">
            <v>0</v>
          </cell>
          <cell r="I580">
            <v>10000000</v>
          </cell>
          <cell r="J580" t="str">
            <v>qlny_dinhduong, qlny_haivan, qlny_vanhoc, qlny_xuanduc</v>
          </cell>
          <cell r="K580" t="str">
            <v>Công bố</v>
          </cell>
          <cell r="L580">
            <v>42208</v>
          </cell>
          <cell r="M580" t="str">
            <v>Bình thường</v>
          </cell>
          <cell r="N580" t="str">
            <v>Co phieu</v>
          </cell>
        </row>
        <row r="581">
          <cell r="C581" t="str">
            <v>PCF</v>
          </cell>
          <cell r="D581" t="str">
            <v>UC</v>
          </cell>
          <cell r="E581" t="str">
            <v>Không hợp nhất</v>
          </cell>
          <cell r="F581" t="str">
            <v>06000</v>
          </cell>
          <cell r="G581">
            <v>3000000</v>
          </cell>
          <cell r="H581">
            <v>0</v>
          </cell>
          <cell r="I581">
            <v>3000000</v>
          </cell>
          <cell r="J581" t="str">
            <v>qlny_caolinh, qlny_ducquy</v>
          </cell>
          <cell r="K581" t="str">
            <v>Công bố</v>
          </cell>
          <cell r="L581">
            <v>42823</v>
          </cell>
          <cell r="M581" t="str">
            <v>Bình thường</v>
          </cell>
          <cell r="N581" t="str">
            <v>Co phieu</v>
          </cell>
        </row>
        <row r="582">
          <cell r="C582" t="str">
            <v>PCG</v>
          </cell>
          <cell r="D582" t="str">
            <v>NY</v>
          </cell>
          <cell r="E582" t="str">
            <v>Không hợp nhất</v>
          </cell>
          <cell r="F582" t="str">
            <v>06000</v>
          </cell>
          <cell r="G582">
            <v>18870000</v>
          </cell>
          <cell r="H582">
            <v>0</v>
          </cell>
          <cell r="I582">
            <v>18870000</v>
          </cell>
          <cell r="J582" t="str">
            <v>qlny_dinhduong, qlny_haivan, qlny_vanhoc, qlny_xuanduc</v>
          </cell>
          <cell r="K582" t="str">
            <v>Công bố</v>
          </cell>
          <cell r="L582">
            <v>40541</v>
          </cell>
          <cell r="M582" t="str">
            <v>Bình thường</v>
          </cell>
          <cell r="N582" t="str">
            <v>Co phieu</v>
          </cell>
        </row>
        <row r="583">
          <cell r="C583" t="str">
            <v>PCN</v>
          </cell>
          <cell r="D583" t="str">
            <v>NY</v>
          </cell>
          <cell r="E583" t="str">
            <v>Không hợp nhất</v>
          </cell>
          <cell r="F583" t="str">
            <v>06000</v>
          </cell>
          <cell r="G583">
            <v>3924550</v>
          </cell>
          <cell r="H583">
            <v>0</v>
          </cell>
          <cell r="I583">
            <v>3924550</v>
          </cell>
          <cell r="J583" t="str">
            <v>qlny_dohuong, qlny_duylich, qlny_hongnhung, qlny_thanhha</v>
          </cell>
          <cell r="K583" t="str">
            <v>Công bố</v>
          </cell>
          <cell r="L583">
            <v>42356</v>
          </cell>
          <cell r="M583" t="str">
            <v>Cảnh báo</v>
          </cell>
          <cell r="N583" t="str">
            <v>Co phieu</v>
          </cell>
        </row>
        <row r="584">
          <cell r="C584" t="str">
            <v>PCT</v>
          </cell>
          <cell r="D584" t="str">
            <v>NY</v>
          </cell>
          <cell r="E584" t="str">
            <v>Không hợp nhất</v>
          </cell>
          <cell r="F584" t="str">
            <v>05000</v>
          </cell>
          <cell r="G584">
            <v>23000000</v>
          </cell>
          <cell r="H584">
            <v>0</v>
          </cell>
          <cell r="I584">
            <v>23000000</v>
          </cell>
          <cell r="J584" t="str">
            <v>qlny_dinhduong, qlny_haivan, qlny_vanhoc, qlny_xuanduc</v>
          </cell>
          <cell r="K584" t="str">
            <v>Công bố</v>
          </cell>
          <cell r="L584">
            <v>40798</v>
          </cell>
          <cell r="M584" t="str">
            <v>Bình thường</v>
          </cell>
          <cell r="N584" t="str">
            <v>Co phieu</v>
          </cell>
        </row>
        <row r="585">
          <cell r="C585" t="str">
            <v>PDB</v>
          </cell>
          <cell r="D585" t="str">
            <v>NY</v>
          </cell>
          <cell r="E585" t="str">
            <v>Hợp nhất</v>
          </cell>
          <cell r="F585" t="str">
            <v>03000</v>
          </cell>
          <cell r="G585">
            <v>8100000</v>
          </cell>
          <cell r="H585">
            <v>0</v>
          </cell>
          <cell r="I585">
            <v>8100000</v>
          </cell>
          <cell r="J585" t="str">
            <v>qlny_dinhduong, qlny_haivan, qlny_vanhoc, qlny_xuanduc</v>
          </cell>
          <cell r="K585" t="str">
            <v>Công bố</v>
          </cell>
          <cell r="L585">
            <v>42219</v>
          </cell>
          <cell r="M585" t="str">
            <v>Bình thường</v>
          </cell>
          <cell r="N585" t="str">
            <v>Co phieu</v>
          </cell>
        </row>
        <row r="586">
          <cell r="C586" t="str">
            <v>PDC</v>
          </cell>
          <cell r="D586" t="str">
            <v>NY</v>
          </cell>
          <cell r="E586" t="str">
            <v>Không hợp nhất</v>
          </cell>
          <cell r="F586" t="str">
            <v>06000</v>
          </cell>
          <cell r="G586">
            <v>15000000</v>
          </cell>
          <cell r="H586">
            <v>0</v>
          </cell>
          <cell r="I586">
            <v>15000000</v>
          </cell>
          <cell r="J586" t="str">
            <v>qlny_dinhduong, qlny_haivan, qlny_vanhoc, qlny_xuanduc</v>
          </cell>
          <cell r="K586" t="str">
            <v>Công bố</v>
          </cell>
          <cell r="L586">
            <v>40085</v>
          </cell>
          <cell r="M586" t="str">
            <v>Cảnh báo</v>
          </cell>
          <cell r="N586" t="str">
            <v>Co phieu</v>
          </cell>
        </row>
        <row r="587">
          <cell r="C587" t="str">
            <v>PDN</v>
          </cell>
          <cell r="D587" t="str">
            <v>UC</v>
          </cell>
          <cell r="E587" t="str">
            <v>Không hợp nhất</v>
          </cell>
          <cell r="F587">
            <v>0</v>
          </cell>
          <cell r="G587">
            <v>8231998</v>
          </cell>
          <cell r="H587">
            <v>0</v>
          </cell>
          <cell r="I587">
            <v>8231998</v>
          </cell>
          <cell r="J587">
            <v>0</v>
          </cell>
          <cell r="K587" t="str">
            <v>Đang cập nhật thông tin</v>
          </cell>
          <cell r="L587">
            <v>40333</v>
          </cell>
          <cell r="M587" t="str">
            <v>Hủy tự nguyện</v>
          </cell>
          <cell r="N587" t="str">
            <v>Co phieu</v>
          </cell>
        </row>
        <row r="588">
          <cell r="C588" t="str">
            <v>PDV</v>
          </cell>
          <cell r="D588" t="str">
            <v>UC</v>
          </cell>
          <cell r="E588" t="str">
            <v>Không hợp nhất</v>
          </cell>
          <cell r="F588" t="str">
            <v>05000</v>
          </cell>
          <cell r="G588">
            <v>20000000</v>
          </cell>
          <cell r="H588">
            <v>0</v>
          </cell>
          <cell r="I588">
            <v>20000000</v>
          </cell>
          <cell r="J588" t="str">
            <v>qlny_dangminh, qlny_quanglong</v>
          </cell>
          <cell r="K588" t="str">
            <v>Công bố</v>
          </cell>
          <cell r="L588">
            <v>42845</v>
          </cell>
          <cell r="M588" t="str">
            <v>Bình thường</v>
          </cell>
          <cell r="N588" t="str">
            <v>Co phieu</v>
          </cell>
        </row>
        <row r="589">
          <cell r="C589" t="str">
            <v>PEC</v>
          </cell>
          <cell r="D589" t="str">
            <v>UC</v>
          </cell>
          <cell r="E589" t="str">
            <v>Hợp nhất</v>
          </cell>
          <cell r="F589">
            <v>0</v>
          </cell>
          <cell r="G589">
            <v>2939152</v>
          </cell>
          <cell r="H589">
            <v>0</v>
          </cell>
          <cell r="I589">
            <v>2939152</v>
          </cell>
          <cell r="J589" t="str">
            <v>qlny_caolinh, qlny_ducquy</v>
          </cell>
          <cell r="K589" t="str">
            <v>Công bố</v>
          </cell>
          <cell r="L589">
            <v>40457</v>
          </cell>
          <cell r="M589" t="str">
            <v>Bình thường</v>
          </cell>
          <cell r="N589" t="str">
            <v>Co phieu</v>
          </cell>
        </row>
        <row r="590">
          <cell r="C590" t="str">
            <v>PEN</v>
          </cell>
          <cell r="D590" t="str">
            <v>NY</v>
          </cell>
          <cell r="E590" t="str">
            <v>Không hợp nhất</v>
          </cell>
          <cell r="F590" t="str">
            <v>02000</v>
          </cell>
          <cell r="G590">
            <v>5000000</v>
          </cell>
          <cell r="H590">
            <v>0</v>
          </cell>
          <cell r="I590">
            <v>5000000</v>
          </cell>
          <cell r="J590" t="str">
            <v>qlny_ngoctuan, qlny_nguyenhung, qlny_nhatrang, qlny_phanngoc</v>
          </cell>
          <cell r="K590" t="str">
            <v>Công bố</v>
          </cell>
          <cell r="L590">
            <v>41907</v>
          </cell>
          <cell r="M590" t="str">
            <v>Bình thường</v>
          </cell>
          <cell r="N590" t="str">
            <v>Co phieu</v>
          </cell>
        </row>
        <row r="591">
          <cell r="C591" t="str">
            <v>PEQ</v>
          </cell>
          <cell r="D591" t="str">
            <v>UC</v>
          </cell>
          <cell r="E591" t="str">
            <v>Không hợp nhất</v>
          </cell>
          <cell r="F591">
            <v>0</v>
          </cell>
          <cell r="G591">
            <v>3030750</v>
          </cell>
          <cell r="H591">
            <v>0</v>
          </cell>
          <cell r="I591">
            <v>3030750</v>
          </cell>
          <cell r="J591" t="str">
            <v>qlny_caolinh, qlny_ducquy</v>
          </cell>
          <cell r="K591" t="str">
            <v>Công bố</v>
          </cell>
          <cell r="L591">
            <v>42387</v>
          </cell>
          <cell r="M591" t="str">
            <v>Bình thường</v>
          </cell>
          <cell r="N591" t="str">
            <v>Co phieu</v>
          </cell>
        </row>
        <row r="592">
          <cell r="C592" t="str">
            <v>PFL</v>
          </cell>
          <cell r="D592" t="str">
            <v>UC</v>
          </cell>
          <cell r="E592" t="str">
            <v>Không hợp nhất</v>
          </cell>
          <cell r="F592" t="str">
            <v>11000</v>
          </cell>
          <cell r="G592">
            <v>50000000</v>
          </cell>
          <cell r="H592">
            <v>0</v>
          </cell>
          <cell r="I592">
            <v>50000000</v>
          </cell>
          <cell r="J592" t="str">
            <v>qlny_dangminh, qlny_quanglong</v>
          </cell>
          <cell r="K592" t="str">
            <v>Công bố</v>
          </cell>
          <cell r="L592">
            <v>42149</v>
          </cell>
          <cell r="M592" t="str">
            <v>Bình thường</v>
          </cell>
          <cell r="N592" t="str">
            <v>Co phieu</v>
          </cell>
        </row>
        <row r="593">
          <cell r="C593" t="str">
            <v>PFV</v>
          </cell>
          <cell r="D593" t="str">
            <v>UC</v>
          </cell>
          <cell r="E593" t="str">
            <v>Không hợp nhất</v>
          </cell>
          <cell r="F593">
            <v>0</v>
          </cell>
          <cell r="G593">
            <v>60000000</v>
          </cell>
          <cell r="H593">
            <v>0</v>
          </cell>
          <cell r="I593">
            <v>60000000</v>
          </cell>
          <cell r="J593">
            <v>0</v>
          </cell>
          <cell r="K593" t="str">
            <v>Công bố</v>
          </cell>
          <cell r="L593">
            <v>40382</v>
          </cell>
          <cell r="M593" t="str">
            <v>Hủy tự nguyện</v>
          </cell>
          <cell r="N593" t="str">
            <v>Co phieu</v>
          </cell>
        </row>
        <row r="594">
          <cell r="C594" t="str">
            <v>PGS</v>
          </cell>
          <cell r="D594" t="str">
            <v>NY</v>
          </cell>
          <cell r="E594" t="str">
            <v>Không hợp nhất</v>
          </cell>
          <cell r="F594" t="str">
            <v>06000</v>
          </cell>
          <cell r="G594">
            <v>50000000</v>
          </cell>
          <cell r="H594">
            <v>1206</v>
          </cell>
          <cell r="I594">
            <v>49998794</v>
          </cell>
          <cell r="J594" t="str">
            <v>qlny_dinhduong, qlny_haivan, qlny_vanhoc, qlny_xuanduc</v>
          </cell>
          <cell r="K594" t="str">
            <v>Công bố</v>
          </cell>
          <cell r="L594">
            <v>39401</v>
          </cell>
          <cell r="M594" t="str">
            <v>Bình thường</v>
          </cell>
          <cell r="N594" t="str">
            <v>Co phieu</v>
          </cell>
        </row>
        <row r="595">
          <cell r="C595" t="str">
            <v>PGT</v>
          </cell>
          <cell r="D595" t="str">
            <v>NY</v>
          </cell>
          <cell r="E595" t="str">
            <v>Hợp nhất</v>
          </cell>
          <cell r="F595" t="str">
            <v>05000</v>
          </cell>
          <cell r="G595">
            <v>9241801</v>
          </cell>
          <cell r="H595">
            <v>384196</v>
          </cell>
          <cell r="I595">
            <v>8857605</v>
          </cell>
          <cell r="J595" t="str">
            <v>qlny_dinhduong, qlny_haivan, qlny_vanhoc, qlny_xuanduc</v>
          </cell>
          <cell r="K595" t="str">
            <v>Công bố</v>
          </cell>
          <cell r="L595">
            <v>40172</v>
          </cell>
          <cell r="M595" t="str">
            <v>Cảnh báo</v>
          </cell>
          <cell r="N595" t="str">
            <v>Co phieu</v>
          </cell>
        </row>
        <row r="596">
          <cell r="C596" t="str">
            <v>PHC</v>
          </cell>
          <cell r="D596" t="str">
            <v>NY</v>
          </cell>
          <cell r="E596" t="str">
            <v>Hợp nhất</v>
          </cell>
          <cell r="F596" t="str">
            <v>04000</v>
          </cell>
          <cell r="G596">
            <v>10999977</v>
          </cell>
          <cell r="H596">
            <v>0</v>
          </cell>
          <cell r="I596">
            <v>10999977</v>
          </cell>
          <cell r="J596" t="str">
            <v>qlny_dinhduong, qlny_haivan, qlny_vanhoc, qlny_xuanduc</v>
          </cell>
          <cell r="K596" t="str">
            <v>Công bố</v>
          </cell>
          <cell r="L596">
            <v>40122</v>
          </cell>
          <cell r="M596" t="str">
            <v>Bình thường</v>
          </cell>
          <cell r="N596" t="str">
            <v>Co phieu</v>
          </cell>
        </row>
        <row r="597">
          <cell r="C597" t="str">
            <v>PHH</v>
          </cell>
          <cell r="D597" t="str">
            <v>UC</v>
          </cell>
          <cell r="E597" t="str">
            <v>Hợp nhất</v>
          </cell>
          <cell r="F597" t="str">
            <v>04000</v>
          </cell>
          <cell r="G597">
            <v>20000000</v>
          </cell>
          <cell r="H597">
            <v>1900000</v>
          </cell>
          <cell r="I597">
            <v>18100000</v>
          </cell>
          <cell r="J597" t="str">
            <v>qlny_dangminh, qlny_quanglong</v>
          </cell>
          <cell r="K597" t="str">
            <v>Công bố</v>
          </cell>
          <cell r="L597">
            <v>42247</v>
          </cell>
          <cell r="M597" t="str">
            <v>Bình thường</v>
          </cell>
          <cell r="N597" t="str">
            <v>Co phieu</v>
          </cell>
        </row>
        <row r="598">
          <cell r="C598" t="str">
            <v>PHP</v>
          </cell>
          <cell r="D598" t="str">
            <v>NY</v>
          </cell>
          <cell r="E598" t="str">
            <v>Hợp nhất</v>
          </cell>
          <cell r="F598" t="str">
            <v>05000</v>
          </cell>
          <cell r="G598">
            <v>326960000</v>
          </cell>
          <cell r="H598">
            <v>0</v>
          </cell>
          <cell r="I598">
            <v>326960000</v>
          </cell>
          <cell r="J598" t="str">
            <v>qlny_ngoctuan, qlny_nguyenhung, qlny_nhatrang, qlny_phanngoc</v>
          </cell>
          <cell r="K598" t="str">
            <v>Công bố</v>
          </cell>
          <cell r="L598">
            <v>42228</v>
          </cell>
          <cell r="M598" t="str">
            <v>Bình thường</v>
          </cell>
          <cell r="N598" t="str">
            <v>Co phieu</v>
          </cell>
        </row>
        <row r="599">
          <cell r="C599" t="str">
            <v>PIA</v>
          </cell>
          <cell r="D599" t="str">
            <v>UC</v>
          </cell>
          <cell r="E599" t="str">
            <v>Không hợp nhất</v>
          </cell>
          <cell r="F599" t="str">
            <v>07000</v>
          </cell>
          <cell r="G599">
            <v>3000000</v>
          </cell>
          <cell r="H599">
            <v>0</v>
          </cell>
          <cell r="I599">
            <v>3000000</v>
          </cell>
          <cell r="J599" t="str">
            <v>qlny_caolinh, qlny_ducquy</v>
          </cell>
          <cell r="K599" t="str">
            <v>Công bố</v>
          </cell>
          <cell r="L599">
            <v>42788</v>
          </cell>
          <cell r="M599" t="str">
            <v>Bình thường</v>
          </cell>
          <cell r="N599" t="str">
            <v>Co phieu</v>
          </cell>
        </row>
        <row r="600">
          <cell r="C600" t="str">
            <v>PIC</v>
          </cell>
          <cell r="D600" t="str">
            <v>NY</v>
          </cell>
          <cell r="E600" t="str">
            <v>Không hợp nhất</v>
          </cell>
          <cell r="F600" t="str">
            <v>04000</v>
          </cell>
          <cell r="G600">
            <v>29146707</v>
          </cell>
          <cell r="H600">
            <v>0</v>
          </cell>
          <cell r="I600">
            <v>29146707</v>
          </cell>
          <cell r="J600" t="str">
            <v>qlny_dinhduong, qlny_haivan, qlny_vanhoc, qlny_xuanduc</v>
          </cell>
          <cell r="K600" t="str">
            <v>Công bố</v>
          </cell>
          <cell r="L600">
            <v>42744</v>
          </cell>
          <cell r="M600" t="str">
            <v>Bình thường</v>
          </cell>
          <cell r="N600" t="str">
            <v>Co phieu</v>
          </cell>
        </row>
        <row r="601">
          <cell r="C601" t="str">
            <v>PID</v>
          </cell>
          <cell r="D601" t="str">
            <v>UC</v>
          </cell>
          <cell r="E601" t="str">
            <v>Không hợp nhất</v>
          </cell>
          <cell r="F601" t="str">
            <v>04000</v>
          </cell>
          <cell r="G601">
            <v>4000000</v>
          </cell>
          <cell r="H601">
            <v>0</v>
          </cell>
          <cell r="I601">
            <v>4000000</v>
          </cell>
          <cell r="J601" t="str">
            <v>qlny_caolinh, qlny_ducquy</v>
          </cell>
          <cell r="K601" t="str">
            <v>Công bố</v>
          </cell>
          <cell r="L601">
            <v>42216</v>
          </cell>
          <cell r="M601" t="str">
            <v>Hạn chế giao dịch</v>
          </cell>
          <cell r="N601" t="str">
            <v>Co phieu</v>
          </cell>
        </row>
        <row r="602">
          <cell r="C602" t="str">
            <v>PIS</v>
          </cell>
          <cell r="D602" t="str">
            <v>UC</v>
          </cell>
          <cell r="E602" t="str">
            <v>Hợp nhất</v>
          </cell>
          <cell r="F602">
            <v>0</v>
          </cell>
          <cell r="G602">
            <v>27500000</v>
          </cell>
          <cell r="H602">
            <v>0</v>
          </cell>
          <cell r="I602">
            <v>27500000</v>
          </cell>
          <cell r="J602" t="str">
            <v>qlny_dangminh, qlny_quanglong</v>
          </cell>
          <cell r="K602" t="str">
            <v>Công bố</v>
          </cell>
          <cell r="L602">
            <v>42381</v>
          </cell>
          <cell r="M602" t="str">
            <v>Bình thường</v>
          </cell>
          <cell r="N602" t="str">
            <v>Co phieu</v>
          </cell>
        </row>
        <row r="603">
          <cell r="C603" t="str">
            <v>PIV</v>
          </cell>
          <cell r="D603" t="str">
            <v>NY</v>
          </cell>
          <cell r="E603" t="str">
            <v>Không hợp nhất</v>
          </cell>
          <cell r="F603" t="str">
            <v>06000</v>
          </cell>
          <cell r="G603">
            <v>16499994</v>
          </cell>
          <cell r="H603">
            <v>0</v>
          </cell>
          <cell r="I603">
            <v>16499994</v>
          </cell>
          <cell r="J603" t="str">
            <v>qlny_dinhduong, qlny_haivan, qlny_vanhoc, qlny_xuanduc</v>
          </cell>
          <cell r="K603" t="str">
            <v>Hồ sơ thay đổi</v>
          </cell>
          <cell r="L603">
            <v>40408</v>
          </cell>
          <cell r="M603" t="str">
            <v>Bình thường</v>
          </cell>
          <cell r="N603" t="str">
            <v>Co phieu</v>
          </cell>
        </row>
        <row r="604">
          <cell r="C604" t="str">
            <v>PJC</v>
          </cell>
          <cell r="D604" t="str">
            <v>NY</v>
          </cell>
          <cell r="E604" t="str">
            <v>Không hợp nhất</v>
          </cell>
          <cell r="F604" t="str">
            <v>06000</v>
          </cell>
          <cell r="G604">
            <v>5861556</v>
          </cell>
          <cell r="H604">
            <v>0</v>
          </cell>
          <cell r="I604">
            <v>5861556</v>
          </cell>
          <cell r="J604" t="str">
            <v>qlny_dinhduong, qlny_haivan, qlny_vanhoc, qlny_xuanduc</v>
          </cell>
          <cell r="K604" t="str">
            <v>Công bố</v>
          </cell>
          <cell r="L604">
            <v>39076</v>
          </cell>
          <cell r="M604" t="str">
            <v>Bình thường</v>
          </cell>
          <cell r="N604" t="str">
            <v>Co phieu</v>
          </cell>
        </row>
        <row r="605">
          <cell r="C605" t="str">
            <v>PJS</v>
          </cell>
          <cell r="D605" t="str">
            <v>UC</v>
          </cell>
          <cell r="E605" t="str">
            <v>Không hợp nhất</v>
          </cell>
          <cell r="F605">
            <v>0</v>
          </cell>
          <cell r="G605">
            <v>9000000</v>
          </cell>
          <cell r="H605">
            <v>0</v>
          </cell>
          <cell r="I605">
            <v>9000000</v>
          </cell>
          <cell r="J605" t="str">
            <v>qlny_caolinh, qlny_ducquy</v>
          </cell>
          <cell r="K605" t="str">
            <v>Công bố</v>
          </cell>
          <cell r="L605">
            <v>40882</v>
          </cell>
          <cell r="M605" t="str">
            <v>Bình thường</v>
          </cell>
          <cell r="N605" t="str">
            <v>Co phieu</v>
          </cell>
        </row>
        <row r="606">
          <cell r="C606" t="str">
            <v>PKR</v>
          </cell>
          <cell r="D606" t="str">
            <v>UC</v>
          </cell>
          <cell r="E606" t="str">
            <v>Không hợp nhất</v>
          </cell>
          <cell r="F606" t="str">
            <v>03000</v>
          </cell>
          <cell r="G606">
            <v>2000000</v>
          </cell>
          <cell r="H606">
            <v>0</v>
          </cell>
          <cell r="I606">
            <v>2000000</v>
          </cell>
          <cell r="J606" t="str">
            <v>qlny_caolinh, qlny_ducquy</v>
          </cell>
          <cell r="K606" t="str">
            <v>Công bố</v>
          </cell>
          <cell r="L606">
            <v>42741</v>
          </cell>
          <cell r="M606" t="str">
            <v>Bình thường</v>
          </cell>
          <cell r="N606" t="str">
            <v>Co phieu</v>
          </cell>
        </row>
        <row r="607">
          <cell r="C607" t="str">
            <v>PLC</v>
          </cell>
          <cell r="D607" t="str">
            <v>NY</v>
          </cell>
          <cell r="E607" t="str">
            <v>Hợp nhất</v>
          </cell>
          <cell r="F607" t="str">
            <v>02000</v>
          </cell>
          <cell r="G607">
            <v>80798839</v>
          </cell>
          <cell r="H607">
            <v>1273</v>
          </cell>
          <cell r="I607">
            <v>80797566</v>
          </cell>
          <cell r="J607" t="str">
            <v>qlny_dinhduong, qlny_haivan, qlny_vanhoc, qlny_xuanduc</v>
          </cell>
          <cell r="K607" t="str">
            <v>Công bố</v>
          </cell>
          <cell r="L607">
            <v>39078</v>
          </cell>
          <cell r="M607" t="str">
            <v>Bình thường</v>
          </cell>
          <cell r="N607" t="str">
            <v>Co phieu</v>
          </cell>
        </row>
        <row r="608">
          <cell r="C608" t="str">
            <v>PMB</v>
          </cell>
          <cell r="D608" t="str">
            <v>NY</v>
          </cell>
          <cell r="E608" t="str">
            <v>Không hợp nhất</v>
          </cell>
          <cell r="F608" t="str">
            <v>06000</v>
          </cell>
          <cell r="G608">
            <v>12000000</v>
          </cell>
          <cell r="H608">
            <v>0</v>
          </cell>
          <cell r="I608">
            <v>12000000</v>
          </cell>
          <cell r="J608" t="str">
            <v>qlny_dohuong, qlny_duylich, qlny_hongnhung, qlny_thanhha</v>
          </cell>
          <cell r="K608" t="str">
            <v>Công bố</v>
          </cell>
          <cell r="L608">
            <v>42284</v>
          </cell>
          <cell r="M608" t="str">
            <v>Bình thường</v>
          </cell>
          <cell r="N608" t="str">
            <v>Co phieu</v>
          </cell>
        </row>
        <row r="609">
          <cell r="C609" t="str">
            <v>PMC</v>
          </cell>
          <cell r="D609" t="str">
            <v>NY</v>
          </cell>
          <cell r="E609" t="str">
            <v>Không hợp nhất</v>
          </cell>
          <cell r="F609" t="str">
            <v>08000</v>
          </cell>
          <cell r="G609">
            <v>9332573</v>
          </cell>
          <cell r="H609">
            <v>0</v>
          </cell>
          <cell r="I609">
            <v>9332573</v>
          </cell>
          <cell r="J609" t="str">
            <v>qlny_dinhduong, qlny_haivan, qlny_vanhoc, qlny_xuanduc</v>
          </cell>
          <cell r="K609" t="str">
            <v>Công bố</v>
          </cell>
          <cell r="L609">
            <v>40095</v>
          </cell>
          <cell r="M609" t="str">
            <v>Bình thường</v>
          </cell>
          <cell r="N609" t="str">
            <v>Co phieu</v>
          </cell>
        </row>
        <row r="610">
          <cell r="C610" t="str">
            <v>PMJ</v>
          </cell>
          <cell r="D610" t="str">
            <v>UC</v>
          </cell>
          <cell r="E610" t="str">
            <v>Không hợp nhất</v>
          </cell>
          <cell r="F610" t="str">
            <v>07000</v>
          </cell>
          <cell r="G610">
            <v>1800000</v>
          </cell>
          <cell r="H610">
            <v>0</v>
          </cell>
          <cell r="I610">
            <v>1800000</v>
          </cell>
          <cell r="J610" t="str">
            <v>qlny_caolinh, qlny_ducquy</v>
          </cell>
          <cell r="K610" t="str">
            <v>Công bố</v>
          </cell>
          <cell r="L610">
            <v>42550</v>
          </cell>
          <cell r="M610" t="str">
            <v>Bình thường</v>
          </cell>
          <cell r="N610" t="str">
            <v>Co phieu</v>
          </cell>
        </row>
        <row r="611">
          <cell r="C611" t="str">
            <v>PMP</v>
          </cell>
          <cell r="D611" t="str">
            <v>NY</v>
          </cell>
          <cell r="E611" t="str">
            <v>Không hợp nhất</v>
          </cell>
          <cell r="F611" t="str">
            <v>03000</v>
          </cell>
          <cell r="G611">
            <v>4200000</v>
          </cell>
          <cell r="H611">
            <v>0</v>
          </cell>
          <cell r="I611">
            <v>4200000</v>
          </cell>
          <cell r="J611" t="str">
            <v>qlny_dinhduong, qlny_haivan, qlny_vanhoc, qlny_xuanduc</v>
          </cell>
          <cell r="K611" t="str">
            <v>Công bố</v>
          </cell>
          <cell r="L611">
            <v>42269</v>
          </cell>
          <cell r="M611" t="str">
            <v>Bình thường</v>
          </cell>
          <cell r="N611" t="str">
            <v>Co phieu</v>
          </cell>
        </row>
        <row r="612">
          <cell r="C612" t="str">
            <v>PMS</v>
          </cell>
          <cell r="D612" t="str">
            <v>NY</v>
          </cell>
          <cell r="E612" t="str">
            <v>Hợp nhất</v>
          </cell>
          <cell r="F612" t="str">
            <v>03000</v>
          </cell>
          <cell r="G612">
            <v>7227662</v>
          </cell>
          <cell r="H612">
            <v>25890</v>
          </cell>
          <cell r="I612">
            <v>7201772</v>
          </cell>
          <cell r="J612" t="str">
            <v>qlny_dinhduong, qlny_haivan, qlny_vanhoc, qlny_xuanduc</v>
          </cell>
          <cell r="K612" t="str">
            <v>Công bố</v>
          </cell>
          <cell r="L612">
            <v>39972</v>
          </cell>
          <cell r="M612" t="str">
            <v>Bình thường</v>
          </cell>
          <cell r="N612" t="str">
            <v>Co phieu</v>
          </cell>
        </row>
        <row r="613">
          <cell r="C613" t="str">
            <v>PMT</v>
          </cell>
          <cell r="D613" t="str">
            <v>UC</v>
          </cell>
          <cell r="E613" t="str">
            <v>Không hợp nhất</v>
          </cell>
          <cell r="F613">
            <v>0</v>
          </cell>
          <cell r="G613">
            <v>5000000</v>
          </cell>
          <cell r="H613">
            <v>60000</v>
          </cell>
          <cell r="I613">
            <v>4940000</v>
          </cell>
          <cell r="J613" t="str">
            <v>qlny_caolinh, qlny_ducquy</v>
          </cell>
          <cell r="K613" t="str">
            <v>Công bố</v>
          </cell>
          <cell r="L613">
            <v>40381</v>
          </cell>
          <cell r="M613" t="str">
            <v>Bình thường</v>
          </cell>
          <cell r="N613" t="str">
            <v>Co phieu</v>
          </cell>
        </row>
        <row r="614">
          <cell r="C614" t="str">
            <v>PND</v>
          </cell>
          <cell r="D614" t="str">
            <v>UC</v>
          </cell>
          <cell r="E614" t="str">
            <v>Không hợp nhất</v>
          </cell>
          <cell r="F614" t="str">
            <v>06000</v>
          </cell>
          <cell r="G614">
            <v>6666666</v>
          </cell>
          <cell r="H614">
            <v>0</v>
          </cell>
          <cell r="I614">
            <v>6666666</v>
          </cell>
          <cell r="J614" t="str">
            <v>qlny_caolinh, qlny_ducquy</v>
          </cell>
          <cell r="K614" t="str">
            <v>Công bố</v>
          </cell>
          <cell r="L614">
            <v>42786</v>
          </cell>
          <cell r="M614" t="str">
            <v>Bình thường</v>
          </cell>
          <cell r="N614" t="str">
            <v>Co phieu</v>
          </cell>
        </row>
        <row r="615">
          <cell r="C615" t="str">
            <v>PNG</v>
          </cell>
          <cell r="D615" t="str">
            <v>UC</v>
          </cell>
          <cell r="E615" t="str">
            <v>Hợp nhất</v>
          </cell>
          <cell r="F615">
            <v>0</v>
          </cell>
          <cell r="G615">
            <v>9000000</v>
          </cell>
          <cell r="H615">
            <v>0</v>
          </cell>
          <cell r="I615">
            <v>9000000</v>
          </cell>
          <cell r="J615" t="str">
            <v>qlny_caolinh, qlny_ducquy</v>
          </cell>
          <cell r="K615" t="str">
            <v>Công bố</v>
          </cell>
          <cell r="L615">
            <v>42465</v>
          </cell>
          <cell r="M615" t="str">
            <v>Bình thường</v>
          </cell>
          <cell r="N615" t="str">
            <v>Co phieu</v>
          </cell>
        </row>
        <row r="616">
          <cell r="C616" t="str">
            <v>PNT</v>
          </cell>
          <cell r="D616" t="str">
            <v>UC</v>
          </cell>
          <cell r="E616" t="str">
            <v>Không hợp nhất</v>
          </cell>
          <cell r="F616" t="str">
            <v>03000</v>
          </cell>
          <cell r="G616">
            <v>9282802</v>
          </cell>
          <cell r="H616">
            <v>0</v>
          </cell>
          <cell r="I616">
            <v>9282802</v>
          </cell>
          <cell r="J616" t="str">
            <v>qlny_caolinh, qlny_ducquy</v>
          </cell>
          <cell r="K616" t="str">
            <v>Công bố</v>
          </cell>
          <cell r="L616">
            <v>42747</v>
          </cell>
          <cell r="M616" t="str">
            <v>Bình thường</v>
          </cell>
          <cell r="N616" t="str">
            <v>Co phieu</v>
          </cell>
        </row>
        <row r="617">
          <cell r="C617" t="str">
            <v>POS</v>
          </cell>
          <cell r="D617" t="str">
            <v>UC</v>
          </cell>
          <cell r="E617" t="str">
            <v>Không hợp nhất</v>
          </cell>
          <cell r="F617" t="str">
            <v>02000</v>
          </cell>
          <cell r="G617">
            <v>40000000</v>
          </cell>
          <cell r="H617">
            <v>0</v>
          </cell>
          <cell r="I617">
            <v>40000000</v>
          </cell>
          <cell r="J617" t="str">
            <v>qlny_dangminh, qlny_quanglong</v>
          </cell>
          <cell r="K617" t="str">
            <v>Công bố</v>
          </cell>
          <cell r="L617">
            <v>42699</v>
          </cell>
          <cell r="M617" t="str">
            <v>Bình thường</v>
          </cell>
          <cell r="N617" t="str">
            <v>Co phieu</v>
          </cell>
        </row>
        <row r="618">
          <cell r="C618" t="str">
            <v>POT</v>
          </cell>
          <cell r="D618" t="str">
            <v>NY</v>
          </cell>
          <cell r="E618" t="str">
            <v>Hợp nhất</v>
          </cell>
          <cell r="F618" t="str">
            <v>07000</v>
          </cell>
          <cell r="G618">
            <v>19430006</v>
          </cell>
          <cell r="H618">
            <v>0</v>
          </cell>
          <cell r="I618">
            <v>19430006</v>
          </cell>
          <cell r="J618" t="str">
            <v>qlny_dinhduong, qlny_haivan, qlny_vanhoc, qlny_xuanduc</v>
          </cell>
          <cell r="K618" t="str">
            <v>Công bố</v>
          </cell>
          <cell r="L618">
            <v>39071</v>
          </cell>
          <cell r="M618" t="str">
            <v>Bình thường</v>
          </cell>
          <cell r="N618" t="str">
            <v>Co phieu</v>
          </cell>
        </row>
        <row r="619">
          <cell r="C619" t="str">
            <v>POV</v>
          </cell>
          <cell r="D619" t="str">
            <v>UC</v>
          </cell>
          <cell r="E619" t="str">
            <v>Không hợp nhất</v>
          </cell>
          <cell r="F619">
            <v>0</v>
          </cell>
          <cell r="G619">
            <v>10000000</v>
          </cell>
          <cell r="H619">
            <v>0</v>
          </cell>
          <cell r="I619">
            <v>10000000</v>
          </cell>
          <cell r="J619" t="str">
            <v>qlny_caolinh, qlny_ducquy</v>
          </cell>
          <cell r="K619" t="str">
            <v>Công bố</v>
          </cell>
          <cell r="L619">
            <v>40444</v>
          </cell>
          <cell r="M619" t="str">
            <v>Bình thường</v>
          </cell>
          <cell r="N619" t="str">
            <v>Co phieu</v>
          </cell>
        </row>
        <row r="620">
          <cell r="C620" t="str">
            <v>PPE</v>
          </cell>
          <cell r="D620" t="str">
            <v>NY</v>
          </cell>
          <cell r="E620" t="str">
            <v>Không hợp nhất</v>
          </cell>
          <cell r="F620" t="str">
            <v>09000</v>
          </cell>
          <cell r="G620">
            <v>2000000</v>
          </cell>
          <cell r="H620">
            <v>0</v>
          </cell>
          <cell r="I620">
            <v>2000000</v>
          </cell>
          <cell r="J620" t="str">
            <v>qlny_dinhduong, qlny_haivan, qlny_vanhoc, qlny_xuanduc</v>
          </cell>
          <cell r="K620" t="str">
            <v>Công bố</v>
          </cell>
          <cell r="L620">
            <v>40806</v>
          </cell>
          <cell r="M620" t="str">
            <v>Cảnh báo</v>
          </cell>
          <cell r="N620" t="str">
            <v>Co phieu</v>
          </cell>
        </row>
        <row r="621">
          <cell r="C621" t="str">
            <v>PPG</v>
          </cell>
          <cell r="D621" t="str">
            <v>UC</v>
          </cell>
          <cell r="E621" t="str">
            <v>Hợp nhất</v>
          </cell>
          <cell r="F621" t="str">
            <v>03000</v>
          </cell>
          <cell r="G621">
            <v>7342500</v>
          </cell>
          <cell r="H621">
            <v>283300</v>
          </cell>
          <cell r="I621">
            <v>7059200</v>
          </cell>
          <cell r="J621" t="str">
            <v>qlny_caolinh, qlny_ducquy</v>
          </cell>
          <cell r="K621" t="str">
            <v>Công bố</v>
          </cell>
          <cell r="L621">
            <v>42177</v>
          </cell>
          <cell r="M621" t="str">
            <v>Bình thường</v>
          </cell>
          <cell r="N621" t="str">
            <v>Co phieu</v>
          </cell>
        </row>
        <row r="622">
          <cell r="C622" t="str">
            <v>PPP</v>
          </cell>
          <cell r="D622" t="str">
            <v>NY</v>
          </cell>
          <cell r="E622" t="str">
            <v>Hợp nhất</v>
          </cell>
          <cell r="F622" t="str">
            <v>08000</v>
          </cell>
          <cell r="G622">
            <v>6000000</v>
          </cell>
          <cell r="H622">
            <v>0</v>
          </cell>
          <cell r="I622">
            <v>6000000</v>
          </cell>
          <cell r="J622" t="str">
            <v>qlny_dinhduong, qlny_haivan, qlny_vanhoc, qlny_xuanduc</v>
          </cell>
          <cell r="K622" t="str">
            <v>Công bố</v>
          </cell>
          <cell r="L622">
            <v>40742</v>
          </cell>
          <cell r="M622" t="str">
            <v>Bình thường</v>
          </cell>
          <cell r="N622" t="str">
            <v>Co phieu</v>
          </cell>
        </row>
        <row r="623">
          <cell r="C623" t="str">
            <v>PPS</v>
          </cell>
          <cell r="D623" t="str">
            <v>NY</v>
          </cell>
          <cell r="E623" t="str">
            <v>Không hợp nhất</v>
          </cell>
          <cell r="F623" t="str">
            <v>03000</v>
          </cell>
          <cell r="G623">
            <v>15000000</v>
          </cell>
          <cell r="H623">
            <v>0</v>
          </cell>
          <cell r="I623">
            <v>15000000</v>
          </cell>
          <cell r="J623" t="str">
            <v>qlny_dinhduong, qlny_haivan, qlny_vanhoc, qlny_xuanduc</v>
          </cell>
          <cell r="K623" t="str">
            <v>Công bố</v>
          </cell>
          <cell r="L623">
            <v>40550</v>
          </cell>
          <cell r="M623" t="str">
            <v>Bình thường</v>
          </cell>
          <cell r="N623" t="str">
            <v>Co phieu</v>
          </cell>
        </row>
        <row r="624">
          <cell r="C624" t="str">
            <v>PPY</v>
          </cell>
          <cell r="D624" t="str">
            <v>NY</v>
          </cell>
          <cell r="E624" t="str">
            <v>Không hợp nhất</v>
          </cell>
          <cell r="F624" t="str">
            <v>06000</v>
          </cell>
          <cell r="G624">
            <v>8240000</v>
          </cell>
          <cell r="H624">
            <v>0</v>
          </cell>
          <cell r="I624">
            <v>8240000</v>
          </cell>
          <cell r="J624" t="str">
            <v>qlny_ngoctuan, qlny_nguyenhung, qlny_nhatrang, qlny_phanngoc</v>
          </cell>
          <cell r="K624" t="str">
            <v>Công bố</v>
          </cell>
          <cell r="L624">
            <v>42431</v>
          </cell>
          <cell r="M624" t="str">
            <v>Bình thường</v>
          </cell>
          <cell r="N624" t="str">
            <v>Co phieu</v>
          </cell>
        </row>
        <row r="625">
          <cell r="C625" t="str">
            <v>PRC</v>
          </cell>
          <cell r="D625" t="str">
            <v>NY</v>
          </cell>
          <cell r="E625" t="str">
            <v>Không hợp nhất</v>
          </cell>
          <cell r="F625" t="str">
            <v>05000</v>
          </cell>
          <cell r="G625">
            <v>1200000</v>
          </cell>
          <cell r="H625">
            <v>0</v>
          </cell>
          <cell r="I625">
            <v>1200000</v>
          </cell>
          <cell r="J625" t="str">
            <v>qlny_dohuong, qlny_duylich, qlny_hongnhung, qlny_thanhha</v>
          </cell>
          <cell r="K625" t="str">
            <v>Công bố</v>
          </cell>
          <cell r="L625">
            <v>40511</v>
          </cell>
          <cell r="M625" t="str">
            <v>Bình thường</v>
          </cell>
          <cell r="N625" t="str">
            <v>Co phieu</v>
          </cell>
        </row>
        <row r="626">
          <cell r="C626" t="str">
            <v>PRO</v>
          </cell>
          <cell r="D626" t="str">
            <v>UC</v>
          </cell>
          <cell r="E626" t="str">
            <v>Không hợp nhất</v>
          </cell>
          <cell r="F626" t="str">
            <v>02000</v>
          </cell>
          <cell r="G626">
            <v>3000000</v>
          </cell>
          <cell r="H626">
            <v>0</v>
          </cell>
          <cell r="I626">
            <v>3000000</v>
          </cell>
          <cell r="J626" t="str">
            <v>qlny_caolinh, qlny_ducquy</v>
          </cell>
          <cell r="K626" t="str">
            <v>Công bố</v>
          </cell>
          <cell r="L626">
            <v>41922</v>
          </cell>
          <cell r="M626" t="str">
            <v>Bình thường</v>
          </cell>
          <cell r="N626" t="str">
            <v>Co phieu</v>
          </cell>
        </row>
        <row r="627">
          <cell r="C627" t="str">
            <v>PSB</v>
          </cell>
          <cell r="D627" t="str">
            <v>UC</v>
          </cell>
          <cell r="E627" t="str">
            <v>Không hợp nhất</v>
          </cell>
          <cell r="F627">
            <v>0</v>
          </cell>
          <cell r="G627">
            <v>50000000</v>
          </cell>
          <cell r="H627">
            <v>0</v>
          </cell>
          <cell r="I627">
            <v>50000000</v>
          </cell>
          <cell r="J627" t="str">
            <v>qlny_caolinh, qlny_lananh</v>
          </cell>
          <cell r="K627" t="str">
            <v>Công bố</v>
          </cell>
          <cell r="L627">
            <v>40234</v>
          </cell>
          <cell r="M627" t="str">
            <v>Bình thường</v>
          </cell>
          <cell r="N627" t="str">
            <v>Co phieu</v>
          </cell>
        </row>
        <row r="628">
          <cell r="C628" t="str">
            <v>PSC</v>
          </cell>
          <cell r="D628" t="str">
            <v>NY</v>
          </cell>
          <cell r="E628" t="str">
            <v>Không hợp nhất</v>
          </cell>
          <cell r="F628" t="str">
            <v>06000</v>
          </cell>
          <cell r="G628">
            <v>7200000</v>
          </cell>
          <cell r="H628">
            <v>0</v>
          </cell>
          <cell r="I628">
            <v>7200000</v>
          </cell>
          <cell r="J628" t="str">
            <v>qlny_dohuong, qlny_duylich, qlny_hongnhung, qlny_thanhha</v>
          </cell>
          <cell r="K628" t="str">
            <v>Công bố</v>
          </cell>
          <cell r="L628">
            <v>39080</v>
          </cell>
          <cell r="M628" t="str">
            <v>Bình thường</v>
          </cell>
          <cell r="N628" t="str">
            <v>Co phieu</v>
          </cell>
        </row>
        <row r="629">
          <cell r="C629" t="str">
            <v>PSD</v>
          </cell>
          <cell r="D629" t="str">
            <v>NY</v>
          </cell>
          <cell r="E629" t="str">
            <v>Hợp nhất</v>
          </cell>
          <cell r="F629" t="str">
            <v>06000</v>
          </cell>
          <cell r="G629">
            <v>21326549</v>
          </cell>
          <cell r="H629">
            <v>62700</v>
          </cell>
          <cell r="I629">
            <v>21263849</v>
          </cell>
          <cell r="J629" t="str">
            <v>qlny_dinhduong, qlny_haivan, qlny_vanhoc, qlny_xuanduc</v>
          </cell>
          <cell r="K629" t="str">
            <v>Công bố</v>
          </cell>
          <cell r="L629">
            <v>41453</v>
          </cell>
          <cell r="M629" t="str">
            <v>Bình thường</v>
          </cell>
          <cell r="N629" t="str">
            <v>Co phieu</v>
          </cell>
        </row>
        <row r="630">
          <cell r="C630" t="str">
            <v>PSE</v>
          </cell>
          <cell r="D630" t="str">
            <v>NY</v>
          </cell>
          <cell r="E630" t="str">
            <v>Không hợp nhất</v>
          </cell>
          <cell r="F630" t="str">
            <v>03000</v>
          </cell>
          <cell r="G630">
            <v>12500000</v>
          </cell>
          <cell r="H630">
            <v>0</v>
          </cell>
          <cell r="I630">
            <v>12500000</v>
          </cell>
          <cell r="J630" t="str">
            <v>qlny_dinhduong, qlny_haivan, qlny_vanhoc, qlny_xuanduc</v>
          </cell>
          <cell r="K630" t="str">
            <v>Công bố</v>
          </cell>
          <cell r="L630">
            <v>42081</v>
          </cell>
          <cell r="M630" t="str">
            <v>Bình thường</v>
          </cell>
          <cell r="N630" t="str">
            <v>Co phieu</v>
          </cell>
        </row>
        <row r="631">
          <cell r="C631" t="str">
            <v>PSG</v>
          </cell>
          <cell r="D631" t="str">
            <v>UC</v>
          </cell>
          <cell r="E631" t="str">
            <v>Hợp nhất</v>
          </cell>
          <cell r="F631" t="str">
            <v>04000</v>
          </cell>
          <cell r="G631">
            <v>35000000</v>
          </cell>
          <cell r="H631">
            <v>0</v>
          </cell>
          <cell r="I631">
            <v>35000000</v>
          </cell>
          <cell r="J631" t="str">
            <v>qlny_caolinh, qlny_lananh</v>
          </cell>
          <cell r="K631" t="str">
            <v>Công bố</v>
          </cell>
          <cell r="L631">
            <v>42262</v>
          </cell>
          <cell r="M631" t="str">
            <v>Hạn chế giao dịch</v>
          </cell>
          <cell r="N631" t="str">
            <v>Co phieu</v>
          </cell>
        </row>
        <row r="632">
          <cell r="C632" t="str">
            <v>PSI</v>
          </cell>
          <cell r="D632" t="str">
            <v>NY</v>
          </cell>
          <cell r="E632" t="str">
            <v>Không hợp nhất</v>
          </cell>
          <cell r="F632" t="str">
            <v>10000</v>
          </cell>
          <cell r="G632">
            <v>59841300</v>
          </cell>
          <cell r="H632">
            <v>0</v>
          </cell>
          <cell r="I632">
            <v>59841300</v>
          </cell>
          <cell r="J632" t="str">
            <v>qlny_dinhduong, qlny_haivan, qlny_vanhoc, qlny_xuanduc</v>
          </cell>
          <cell r="K632" t="str">
            <v>Công bố</v>
          </cell>
          <cell r="L632">
            <v>40380</v>
          </cell>
          <cell r="M632" t="str">
            <v>Cảnh báo</v>
          </cell>
          <cell r="N632" t="str">
            <v>Co phieu</v>
          </cell>
        </row>
        <row r="633">
          <cell r="C633" t="str">
            <v>PSL</v>
          </cell>
          <cell r="D633" t="str">
            <v>UC</v>
          </cell>
          <cell r="E633" t="str">
            <v>Không hợp nhất</v>
          </cell>
          <cell r="F633">
            <v>0</v>
          </cell>
          <cell r="G633">
            <v>6750000</v>
          </cell>
          <cell r="H633">
            <v>0</v>
          </cell>
          <cell r="I633">
            <v>6750000</v>
          </cell>
          <cell r="J633" t="str">
            <v>qlny_caolinh, qlny_ducquy</v>
          </cell>
          <cell r="K633" t="str">
            <v>Công bố</v>
          </cell>
          <cell r="L633">
            <v>40315</v>
          </cell>
          <cell r="M633" t="str">
            <v>Bình thường</v>
          </cell>
          <cell r="N633" t="str">
            <v>Co phieu</v>
          </cell>
        </row>
        <row r="634">
          <cell r="C634" t="str">
            <v>PSN</v>
          </cell>
          <cell r="D634" t="str">
            <v>UC</v>
          </cell>
          <cell r="E634" t="str">
            <v>Không hợp nhất</v>
          </cell>
          <cell r="F634" t="str">
            <v>05000</v>
          </cell>
          <cell r="G634">
            <v>40000000</v>
          </cell>
          <cell r="H634">
            <v>0</v>
          </cell>
          <cell r="I634">
            <v>40000000</v>
          </cell>
          <cell r="J634" t="str">
            <v>qlny_quanglong, qlny_tuananh</v>
          </cell>
          <cell r="K634" t="str">
            <v>Đang cập nhật thông tin</v>
          </cell>
          <cell r="L634">
            <v>42915</v>
          </cell>
          <cell r="M634" t="str">
            <v>Bình thường</v>
          </cell>
          <cell r="N634" t="str">
            <v>Co phieu</v>
          </cell>
        </row>
        <row r="635">
          <cell r="C635" t="str">
            <v>PSP</v>
          </cell>
          <cell r="D635" t="str">
            <v>UC</v>
          </cell>
          <cell r="E635" t="str">
            <v>Không hợp nhất</v>
          </cell>
          <cell r="F635">
            <v>0</v>
          </cell>
          <cell r="G635">
            <v>40000000</v>
          </cell>
          <cell r="H635">
            <v>0</v>
          </cell>
          <cell r="I635">
            <v>40000000</v>
          </cell>
          <cell r="J635" t="str">
            <v>qlny_caolinh, qlny_lananh</v>
          </cell>
          <cell r="K635" t="str">
            <v>Công bố</v>
          </cell>
          <cell r="L635">
            <v>40127</v>
          </cell>
          <cell r="M635" t="str">
            <v>Bình thường</v>
          </cell>
          <cell r="N635" t="str">
            <v>Co phieu</v>
          </cell>
        </row>
        <row r="636">
          <cell r="C636" t="str">
            <v>PSW</v>
          </cell>
          <cell r="D636" t="str">
            <v>NY</v>
          </cell>
          <cell r="E636" t="str">
            <v>Không hợp nhất</v>
          </cell>
          <cell r="F636" t="str">
            <v>03000</v>
          </cell>
          <cell r="G636">
            <v>17000000</v>
          </cell>
          <cell r="H636">
            <v>0</v>
          </cell>
          <cell r="I636">
            <v>17000000</v>
          </cell>
          <cell r="J636" t="str">
            <v>qlny_ngoctuan, qlny_nguyenhung, qlny_nhatrang, qlny_phanngoc</v>
          </cell>
          <cell r="K636" t="str">
            <v>Công bố</v>
          </cell>
          <cell r="L636">
            <v>42206</v>
          </cell>
          <cell r="M636" t="str">
            <v>Bình thường</v>
          </cell>
          <cell r="N636" t="str">
            <v>Co phieu</v>
          </cell>
        </row>
        <row r="637">
          <cell r="C637" t="str">
            <v>PTD</v>
          </cell>
          <cell r="D637" t="str">
            <v>NY</v>
          </cell>
          <cell r="E637" t="str">
            <v>Hợp nhất</v>
          </cell>
          <cell r="F637" t="str">
            <v>04000</v>
          </cell>
          <cell r="G637">
            <v>3200000</v>
          </cell>
          <cell r="H637">
            <v>0</v>
          </cell>
          <cell r="I637">
            <v>3200000</v>
          </cell>
          <cell r="J637" t="str">
            <v>qlny_dohuong, qlny_duylich, qlny_hongnhung, qlny_thanhha</v>
          </cell>
          <cell r="K637" t="str">
            <v>Công bố</v>
          </cell>
          <cell r="L637">
            <v>42318</v>
          </cell>
          <cell r="M637" t="str">
            <v>Bình thường</v>
          </cell>
          <cell r="N637" t="str">
            <v>Co phieu</v>
          </cell>
        </row>
        <row r="638">
          <cell r="C638" t="str">
            <v>PTE</v>
          </cell>
          <cell r="D638" t="str">
            <v>UC</v>
          </cell>
          <cell r="E638" t="str">
            <v>Không hợp nhất</v>
          </cell>
          <cell r="F638" t="str">
            <v>03000</v>
          </cell>
          <cell r="G638">
            <v>12500000</v>
          </cell>
          <cell r="H638">
            <v>369224</v>
          </cell>
          <cell r="I638">
            <v>12130776</v>
          </cell>
          <cell r="J638" t="str">
            <v>qlny_caolinh, qlny_lananh</v>
          </cell>
          <cell r="K638" t="str">
            <v>Công bố</v>
          </cell>
          <cell r="L638">
            <v>42228</v>
          </cell>
          <cell r="M638" t="str">
            <v>Bình thường</v>
          </cell>
          <cell r="N638" t="str">
            <v>Co phieu</v>
          </cell>
        </row>
        <row r="639">
          <cell r="C639" t="str">
            <v>PTG</v>
          </cell>
          <cell r="D639" t="str">
            <v>UC</v>
          </cell>
          <cell r="E639" t="str">
            <v>Hợp nhất</v>
          </cell>
          <cell r="F639">
            <v>0</v>
          </cell>
          <cell r="G639">
            <v>4604385</v>
          </cell>
          <cell r="H639">
            <v>0</v>
          </cell>
          <cell r="I639">
            <v>4604385</v>
          </cell>
          <cell r="J639" t="str">
            <v>qlny_caolinh, qlny_ducquy</v>
          </cell>
          <cell r="K639" t="str">
            <v>Công bố</v>
          </cell>
          <cell r="L639">
            <v>40182</v>
          </cell>
          <cell r="M639" t="str">
            <v>Bình thường</v>
          </cell>
          <cell r="N639" t="str">
            <v>Co phieu</v>
          </cell>
        </row>
        <row r="640">
          <cell r="C640" t="str">
            <v>PTH</v>
          </cell>
          <cell r="D640" t="str">
            <v>UC</v>
          </cell>
          <cell r="E640" t="str">
            <v>Không hợp nhất</v>
          </cell>
          <cell r="F640">
            <v>0</v>
          </cell>
          <cell r="G640">
            <v>1839975</v>
          </cell>
          <cell r="H640">
            <v>0</v>
          </cell>
          <cell r="I640">
            <v>1839975</v>
          </cell>
          <cell r="J640" t="str">
            <v>qlny_caolinh, qlny_ducquy</v>
          </cell>
          <cell r="K640" t="str">
            <v>Công bố</v>
          </cell>
          <cell r="L640">
            <v>40260</v>
          </cell>
          <cell r="M640" t="str">
            <v>Bình thường</v>
          </cell>
          <cell r="N640" t="str">
            <v>Co phieu</v>
          </cell>
        </row>
        <row r="641">
          <cell r="C641" t="str">
            <v>PTI</v>
          </cell>
          <cell r="D641" t="str">
            <v>NY</v>
          </cell>
          <cell r="E641" t="str">
            <v>Hợp nhất</v>
          </cell>
          <cell r="F641" t="str">
            <v>10000</v>
          </cell>
          <cell r="G641">
            <v>80395709</v>
          </cell>
          <cell r="H641">
            <v>0</v>
          </cell>
          <cell r="I641">
            <v>80395709</v>
          </cell>
          <cell r="J641" t="str">
            <v>qlny_dinhduong, qlny_haivan, qlny_vanhoc, qlny_xuanduc</v>
          </cell>
          <cell r="K641" t="str">
            <v>Công bố</v>
          </cell>
          <cell r="L641">
            <v>40603</v>
          </cell>
          <cell r="M641" t="str">
            <v>Bình thường</v>
          </cell>
          <cell r="N641" t="str">
            <v>Co phieu</v>
          </cell>
        </row>
        <row r="642">
          <cell r="C642" t="str">
            <v>PTK</v>
          </cell>
          <cell r="D642" t="str">
            <v>UC</v>
          </cell>
          <cell r="E642" t="str">
            <v>Không hợp nhất</v>
          </cell>
          <cell r="F642">
            <v>0</v>
          </cell>
          <cell r="G642">
            <v>21600000</v>
          </cell>
          <cell r="H642">
            <v>0</v>
          </cell>
          <cell r="I642">
            <v>21600000</v>
          </cell>
          <cell r="J642" t="str">
            <v>qlny_caolinh, qlny_lananh</v>
          </cell>
          <cell r="K642" t="str">
            <v>Công bố</v>
          </cell>
          <cell r="L642">
            <v>42444</v>
          </cell>
          <cell r="M642" t="str">
            <v>Đình chỉ giao dịch</v>
          </cell>
          <cell r="N642" t="str">
            <v>Co phieu</v>
          </cell>
        </row>
        <row r="643">
          <cell r="C643" t="str">
            <v>PTM</v>
          </cell>
          <cell r="D643" t="str">
            <v>UC</v>
          </cell>
          <cell r="E643" t="str">
            <v>Không hợp nhất</v>
          </cell>
          <cell r="F643" t="str">
            <v>06000</v>
          </cell>
          <cell r="G643">
            <v>4200000</v>
          </cell>
          <cell r="H643">
            <v>0</v>
          </cell>
          <cell r="I643">
            <v>4200000</v>
          </cell>
          <cell r="J643" t="str">
            <v>qlny_caolinh, qlny_ducquy</v>
          </cell>
          <cell r="K643" t="str">
            <v>Công bố</v>
          </cell>
          <cell r="L643">
            <v>42153</v>
          </cell>
          <cell r="M643" t="str">
            <v>Bình thường</v>
          </cell>
          <cell r="N643" t="str">
            <v>Co phieu</v>
          </cell>
        </row>
        <row r="644">
          <cell r="C644" t="str">
            <v>PTO</v>
          </cell>
          <cell r="D644" t="str">
            <v>UC</v>
          </cell>
          <cell r="E644" t="str">
            <v>Hợp nhất</v>
          </cell>
          <cell r="F644" t="str">
            <v>04000</v>
          </cell>
          <cell r="G644">
            <v>1200000</v>
          </cell>
          <cell r="H644">
            <v>0</v>
          </cell>
          <cell r="I644">
            <v>1200000</v>
          </cell>
          <cell r="J644" t="str">
            <v>qlny_caolinh, qlny_ducquy</v>
          </cell>
          <cell r="K644" t="str">
            <v>Công bố</v>
          </cell>
          <cell r="L644">
            <v>42906</v>
          </cell>
          <cell r="M644" t="str">
            <v>Bình thường</v>
          </cell>
          <cell r="N644" t="str">
            <v>Co phieu</v>
          </cell>
        </row>
        <row r="645">
          <cell r="C645" t="str">
            <v>PTP</v>
          </cell>
          <cell r="D645" t="str">
            <v>UC</v>
          </cell>
          <cell r="E645" t="str">
            <v>Không hợp nhất</v>
          </cell>
          <cell r="F645">
            <v>0</v>
          </cell>
          <cell r="G645">
            <v>6800000</v>
          </cell>
          <cell r="H645">
            <v>128633</v>
          </cell>
          <cell r="I645">
            <v>6671367</v>
          </cell>
          <cell r="J645" t="str">
            <v>qlny_caolinh, qlny_ducquy</v>
          </cell>
          <cell r="K645" t="str">
            <v>Công bố</v>
          </cell>
          <cell r="L645">
            <v>40157</v>
          </cell>
          <cell r="M645" t="str">
            <v>Bình thường</v>
          </cell>
          <cell r="N645" t="str">
            <v>Co phieu</v>
          </cell>
        </row>
        <row r="646">
          <cell r="C646" t="str">
            <v>PTS</v>
          </cell>
          <cell r="D646" t="str">
            <v>NY</v>
          </cell>
          <cell r="E646" t="str">
            <v>Hợp nhất</v>
          </cell>
          <cell r="F646" t="str">
            <v>06000</v>
          </cell>
          <cell r="G646">
            <v>5568000</v>
          </cell>
          <cell r="H646">
            <v>0</v>
          </cell>
          <cell r="I646">
            <v>5568000</v>
          </cell>
          <cell r="J646" t="str">
            <v>qlny_dohuong, qlny_duylich, qlny_hongnhung, qlny_thanhha</v>
          </cell>
          <cell r="K646" t="str">
            <v>Công bố</v>
          </cell>
          <cell r="L646">
            <v>39052</v>
          </cell>
          <cell r="M646" t="str">
            <v>Bình thường</v>
          </cell>
          <cell r="N646" t="str">
            <v>Co phieu</v>
          </cell>
        </row>
        <row r="647">
          <cell r="C647" t="str">
            <v>PTT</v>
          </cell>
          <cell r="D647" t="str">
            <v>UC</v>
          </cell>
          <cell r="E647" t="str">
            <v>Không hợp nhất</v>
          </cell>
          <cell r="F647">
            <v>0</v>
          </cell>
          <cell r="G647">
            <v>10000000</v>
          </cell>
          <cell r="H647">
            <v>0</v>
          </cell>
          <cell r="I647">
            <v>10000000</v>
          </cell>
          <cell r="J647" t="str">
            <v>qlny_caolinh, qlny_ducquy</v>
          </cell>
          <cell r="K647" t="str">
            <v>Công bố</v>
          </cell>
          <cell r="L647">
            <v>40297</v>
          </cell>
          <cell r="M647" t="str">
            <v>Bình thường</v>
          </cell>
          <cell r="N647" t="str">
            <v>Co phieu</v>
          </cell>
        </row>
        <row r="648">
          <cell r="C648" t="str">
            <v>PV2</v>
          </cell>
          <cell r="D648" t="str">
            <v>NY</v>
          </cell>
          <cell r="E648" t="str">
            <v>Không hợp nhất</v>
          </cell>
          <cell r="F648" t="str">
            <v>10000</v>
          </cell>
          <cell r="G648">
            <v>37350000</v>
          </cell>
          <cell r="H648">
            <v>481200</v>
          </cell>
          <cell r="I648">
            <v>36868800</v>
          </cell>
          <cell r="J648" t="str">
            <v>qlny_dinhduong, qlny_haivan, qlny_vanhoc, qlny_xuanduc</v>
          </cell>
          <cell r="K648" t="str">
            <v>Công bố</v>
          </cell>
          <cell r="L648">
            <v>40528</v>
          </cell>
          <cell r="M648" t="str">
            <v>Cảnh báo</v>
          </cell>
          <cell r="N648" t="str">
            <v>Co phieu</v>
          </cell>
        </row>
        <row r="649">
          <cell r="C649" t="str">
            <v>PVA</v>
          </cell>
          <cell r="D649" t="str">
            <v>UC</v>
          </cell>
          <cell r="E649" t="str">
            <v>Hợp nhất</v>
          </cell>
          <cell r="F649" t="str">
            <v>04000</v>
          </cell>
          <cell r="G649">
            <v>21846000</v>
          </cell>
          <cell r="H649">
            <v>0</v>
          </cell>
          <cell r="I649">
            <v>21846000</v>
          </cell>
          <cell r="J649" t="str">
            <v>qlny_caolinh, qlny_lananh</v>
          </cell>
          <cell r="K649" t="str">
            <v>Công bố</v>
          </cell>
          <cell r="L649">
            <v>41913</v>
          </cell>
          <cell r="M649" t="str">
            <v>Hạn chế giao dịch</v>
          </cell>
          <cell r="N649" t="str">
            <v>Co phieu</v>
          </cell>
        </row>
        <row r="650">
          <cell r="C650" t="str">
            <v>PVB</v>
          </cell>
          <cell r="D650" t="str">
            <v>NY</v>
          </cell>
          <cell r="E650" t="str">
            <v>Không hợp nhất</v>
          </cell>
          <cell r="F650" t="str">
            <v>02000</v>
          </cell>
          <cell r="G650">
            <v>21599998</v>
          </cell>
          <cell r="H650">
            <v>0</v>
          </cell>
          <cell r="I650">
            <v>21599998</v>
          </cell>
          <cell r="J650" t="str">
            <v>qlny_dinhduong, qlny_haivan, qlny_vanhoc, qlny_xuanduc</v>
          </cell>
          <cell r="K650" t="str">
            <v>Công bố</v>
          </cell>
          <cell r="L650">
            <v>41632</v>
          </cell>
          <cell r="M650" t="str">
            <v>Cảnh báo</v>
          </cell>
          <cell r="N650" t="str">
            <v>Co phieu</v>
          </cell>
        </row>
        <row r="651">
          <cell r="C651" t="str">
            <v>PVC</v>
          </cell>
          <cell r="D651" t="str">
            <v>NY</v>
          </cell>
          <cell r="E651" t="str">
            <v>Hợp nhất</v>
          </cell>
          <cell r="F651" t="str">
            <v>02000</v>
          </cell>
          <cell r="G651">
            <v>50000000</v>
          </cell>
          <cell r="H651">
            <v>0</v>
          </cell>
          <cell r="I651">
            <v>50000000</v>
          </cell>
          <cell r="J651" t="str">
            <v>qlny_dinhduong, qlny_haivan, qlny_vanhoc, qlny_xuanduc</v>
          </cell>
          <cell r="K651" t="str">
            <v>Công bố</v>
          </cell>
          <cell r="L651">
            <v>39401</v>
          </cell>
          <cell r="M651" t="str">
            <v>Cảnh báo</v>
          </cell>
          <cell r="N651" t="str">
            <v>Co phieu</v>
          </cell>
        </row>
        <row r="652">
          <cell r="C652" t="str">
            <v>PVE</v>
          </cell>
          <cell r="D652" t="str">
            <v>NY</v>
          </cell>
          <cell r="E652" t="str">
            <v>Hợp nhất</v>
          </cell>
          <cell r="F652" t="str">
            <v>02000</v>
          </cell>
          <cell r="G652">
            <v>25000000</v>
          </cell>
          <cell r="H652">
            <v>0</v>
          </cell>
          <cell r="I652">
            <v>25000000</v>
          </cell>
          <cell r="J652" t="str">
            <v>qlny_dinhduong, qlny_haivan, qlny_vanhoc, qlny_xuanduc</v>
          </cell>
          <cell r="K652" t="str">
            <v>Công bố</v>
          </cell>
          <cell r="L652">
            <v>39449</v>
          </cell>
          <cell r="M652" t="str">
            <v>Bình thường</v>
          </cell>
          <cell r="N652" t="str">
            <v>Co phieu</v>
          </cell>
        </row>
        <row r="653">
          <cell r="C653" t="str">
            <v>PVG</v>
          </cell>
          <cell r="D653" t="str">
            <v>NY</v>
          </cell>
          <cell r="E653" t="str">
            <v>Không hợp nhất</v>
          </cell>
          <cell r="F653" t="str">
            <v>06000</v>
          </cell>
          <cell r="G653">
            <v>27719850</v>
          </cell>
          <cell r="H653">
            <v>0</v>
          </cell>
          <cell r="I653">
            <v>27719850</v>
          </cell>
          <cell r="J653" t="str">
            <v>qlny_dinhduong, qlny_haivan, qlny_vanhoc, qlny_xuanduc</v>
          </cell>
          <cell r="K653" t="str">
            <v>Công bố</v>
          </cell>
          <cell r="L653">
            <v>39820</v>
          </cell>
          <cell r="M653" t="str">
            <v>Bình thường</v>
          </cell>
          <cell r="N653" t="str">
            <v>Co phieu</v>
          </cell>
        </row>
        <row r="654">
          <cell r="C654" t="str">
            <v>PVH</v>
          </cell>
          <cell r="D654" t="str">
            <v>UC</v>
          </cell>
          <cell r="E654" t="str">
            <v>Không hợp nhất</v>
          </cell>
          <cell r="F654" t="str">
            <v>04000</v>
          </cell>
          <cell r="G654">
            <v>21000000</v>
          </cell>
          <cell r="H654">
            <v>0</v>
          </cell>
          <cell r="I654">
            <v>21000000</v>
          </cell>
          <cell r="J654" t="str">
            <v>qlny_caolinh, qlny_lananh</v>
          </cell>
          <cell r="K654" t="str">
            <v>Công bố</v>
          </cell>
          <cell r="L654">
            <v>42874</v>
          </cell>
          <cell r="M654" t="str">
            <v>Bình thường</v>
          </cell>
          <cell r="N654" t="str">
            <v>Co phieu</v>
          </cell>
        </row>
        <row r="655">
          <cell r="C655" t="str">
            <v>PVI</v>
          </cell>
          <cell r="D655" t="str">
            <v>NY</v>
          </cell>
          <cell r="E655" t="str">
            <v>Hợp nhất</v>
          </cell>
          <cell r="F655" t="str">
            <v>10000</v>
          </cell>
          <cell r="G655">
            <v>234241867</v>
          </cell>
          <cell r="H655">
            <v>11754600</v>
          </cell>
          <cell r="I655">
            <v>222487267</v>
          </cell>
          <cell r="J655" t="str">
            <v>qlny_dinhduong, qlny_haivan, qlny_vanhoc, qlny_xuanduc</v>
          </cell>
          <cell r="K655" t="str">
            <v>Công bố</v>
          </cell>
          <cell r="L655">
            <v>39304</v>
          </cell>
          <cell r="M655" t="str">
            <v>Bình thường</v>
          </cell>
          <cell r="N655" t="str">
            <v>Co phieu</v>
          </cell>
        </row>
        <row r="656">
          <cell r="C656" t="str">
            <v>PVL</v>
          </cell>
          <cell r="D656" t="str">
            <v>NY</v>
          </cell>
          <cell r="E656" t="str">
            <v>Hợp nhất</v>
          </cell>
          <cell r="F656" t="str">
            <v>11000</v>
          </cell>
          <cell r="G656">
            <v>50000000</v>
          </cell>
          <cell r="H656">
            <v>0</v>
          </cell>
          <cell r="I656">
            <v>50000000</v>
          </cell>
          <cell r="J656" t="str">
            <v>qlny_dinhduong, qlny_haivan, qlny_vanhoc, qlny_xuanduc</v>
          </cell>
          <cell r="K656" t="str">
            <v>Công bố</v>
          </cell>
          <cell r="L656">
            <v>40283</v>
          </cell>
          <cell r="M656" t="str">
            <v>Cảnh báo, Kiểm soát</v>
          </cell>
          <cell r="N656" t="str">
            <v>Co phieu</v>
          </cell>
        </row>
        <row r="657">
          <cell r="C657" t="str">
            <v>PVM</v>
          </cell>
          <cell r="D657" t="str">
            <v>UC</v>
          </cell>
          <cell r="E657" t="str">
            <v>Hợp nhất</v>
          </cell>
          <cell r="F657">
            <v>0</v>
          </cell>
          <cell r="G657">
            <v>38638600</v>
          </cell>
          <cell r="H657">
            <v>0</v>
          </cell>
          <cell r="I657">
            <v>38638600</v>
          </cell>
          <cell r="J657" t="str">
            <v>qlny_caolinh, qlny_lananh</v>
          </cell>
          <cell r="K657" t="str">
            <v>Công bố</v>
          </cell>
          <cell r="L657">
            <v>42724</v>
          </cell>
          <cell r="M657" t="str">
            <v>Bình thường</v>
          </cell>
          <cell r="N657" t="str">
            <v>Co phieu</v>
          </cell>
        </row>
        <row r="658">
          <cell r="C658" t="str">
            <v>PVO</v>
          </cell>
          <cell r="D658" t="str">
            <v>UC</v>
          </cell>
          <cell r="E658" t="str">
            <v>Không hợp nhất</v>
          </cell>
          <cell r="F658">
            <v>0</v>
          </cell>
          <cell r="G658">
            <v>8900000</v>
          </cell>
          <cell r="H658">
            <v>0</v>
          </cell>
          <cell r="I658">
            <v>8900000</v>
          </cell>
          <cell r="J658" t="str">
            <v>qlny_caolinh, qlny_ducquy</v>
          </cell>
          <cell r="K658" t="str">
            <v>Công bố</v>
          </cell>
          <cell r="L658">
            <v>42381</v>
          </cell>
          <cell r="M658" t="str">
            <v>Bình thường</v>
          </cell>
          <cell r="N658" t="str">
            <v>Co phieu</v>
          </cell>
        </row>
        <row r="659">
          <cell r="C659" t="str">
            <v>PVP</v>
          </cell>
          <cell r="D659" t="str">
            <v>UC</v>
          </cell>
          <cell r="E659" t="str">
            <v>Không hợp nhất</v>
          </cell>
          <cell r="F659">
            <v>0</v>
          </cell>
          <cell r="G659">
            <v>94275028</v>
          </cell>
          <cell r="H659">
            <v>0</v>
          </cell>
          <cell r="I659">
            <v>94275028</v>
          </cell>
          <cell r="J659" t="str">
            <v>qlny_caolinh, qlny_lananh</v>
          </cell>
          <cell r="K659" t="str">
            <v>Công bố</v>
          </cell>
          <cell r="L659">
            <v>42724</v>
          </cell>
          <cell r="M659" t="str">
            <v>Bình thường</v>
          </cell>
          <cell r="N659" t="str">
            <v>Co phieu</v>
          </cell>
        </row>
        <row r="660">
          <cell r="C660" t="str">
            <v>PVR</v>
          </cell>
          <cell r="D660" t="str">
            <v>UC</v>
          </cell>
          <cell r="E660" t="str">
            <v>Không hợp nhất</v>
          </cell>
          <cell r="F660" t="str">
            <v>11000</v>
          </cell>
          <cell r="G660">
            <v>53100913</v>
          </cell>
          <cell r="H660">
            <v>1194200</v>
          </cell>
          <cell r="I660">
            <v>51906713</v>
          </cell>
          <cell r="J660" t="str">
            <v>qlny_caolinh, qlny_dinhduong, qlny_haivan, qlny_lananh, qlny_vanhoc, qlny_xuanduc</v>
          </cell>
          <cell r="K660" t="str">
            <v>Công bố</v>
          </cell>
          <cell r="L660">
            <v>42888</v>
          </cell>
          <cell r="M660" t="str">
            <v>Hạn chế giao dịch</v>
          </cell>
          <cell r="N660" t="str">
            <v>Co phieu</v>
          </cell>
        </row>
        <row r="661">
          <cell r="C661" t="str">
            <v>PVS</v>
          </cell>
          <cell r="D661" t="str">
            <v>NY</v>
          </cell>
          <cell r="E661" t="str">
            <v>Hợp nhất</v>
          </cell>
          <cell r="F661" t="str">
            <v>02000</v>
          </cell>
          <cell r="G661">
            <v>446700421</v>
          </cell>
          <cell r="H661">
            <v>0</v>
          </cell>
          <cell r="I661">
            <v>446700421</v>
          </cell>
          <cell r="J661" t="str">
            <v>qlny_dinhduong, qlny_haivan, qlny_vanhoc, qlny_xuanduc</v>
          </cell>
          <cell r="K661" t="str">
            <v>Công bố</v>
          </cell>
          <cell r="L661">
            <v>39345</v>
          </cell>
          <cell r="M661" t="str">
            <v>Bình thường</v>
          </cell>
          <cell r="N661" t="str">
            <v>Co phieu</v>
          </cell>
        </row>
        <row r="662">
          <cell r="C662" t="str">
            <v>PVV</v>
          </cell>
          <cell r="D662" t="str">
            <v>NY</v>
          </cell>
          <cell r="E662" t="str">
            <v>Hợp nhất</v>
          </cell>
          <cell r="F662" t="str">
            <v>04000</v>
          </cell>
          <cell r="G662">
            <v>30000000</v>
          </cell>
          <cell r="H662">
            <v>0</v>
          </cell>
          <cell r="I662">
            <v>30000000</v>
          </cell>
          <cell r="J662" t="str">
            <v>qlny_dinhduong, qlny_haivan, qlny_vanhoc, qlny_xuanduc</v>
          </cell>
          <cell r="K662" t="str">
            <v>Công bố</v>
          </cell>
          <cell r="L662">
            <v>40430</v>
          </cell>
          <cell r="M662" t="str">
            <v>Cảnh báo</v>
          </cell>
          <cell r="N662" t="str">
            <v>Co phieu</v>
          </cell>
        </row>
        <row r="663">
          <cell r="C663" t="str">
            <v>PVX</v>
          </cell>
          <cell r="D663" t="str">
            <v>NY</v>
          </cell>
          <cell r="E663" t="str">
            <v>Hợp nhất</v>
          </cell>
          <cell r="F663" t="str">
            <v>02000</v>
          </cell>
          <cell r="G663">
            <v>400000000</v>
          </cell>
          <cell r="H663">
            <v>2971</v>
          </cell>
          <cell r="I663">
            <v>399997029</v>
          </cell>
          <cell r="J663" t="str">
            <v>qlny_dinhduong, qlny_haivan, qlny_vanhoc, qlny_xuanduc</v>
          </cell>
          <cell r="K663" t="str">
            <v>Công bố</v>
          </cell>
          <cell r="L663">
            <v>40044</v>
          </cell>
          <cell r="M663" t="str">
            <v>Cảnh báo</v>
          </cell>
          <cell r="N663" t="str">
            <v>Co phieu</v>
          </cell>
        </row>
        <row r="664">
          <cell r="C664" t="str">
            <v>PX1</v>
          </cell>
          <cell r="D664" t="str">
            <v>UC</v>
          </cell>
          <cell r="E664" t="str">
            <v>Không hợp nhất</v>
          </cell>
          <cell r="F664">
            <v>0</v>
          </cell>
          <cell r="G664">
            <v>20000000</v>
          </cell>
          <cell r="H664">
            <v>0</v>
          </cell>
          <cell r="I664">
            <v>20000000</v>
          </cell>
          <cell r="J664" t="str">
            <v>qlny_caolinh, qlny_lananh</v>
          </cell>
          <cell r="K664" t="str">
            <v>Công bố</v>
          </cell>
          <cell r="L664">
            <v>40513</v>
          </cell>
          <cell r="M664" t="str">
            <v>Bình thường</v>
          </cell>
          <cell r="N664" t="str">
            <v>Co phieu</v>
          </cell>
        </row>
        <row r="665">
          <cell r="C665" t="str">
            <v>PXA</v>
          </cell>
          <cell r="D665" t="str">
            <v>NY</v>
          </cell>
          <cell r="E665" t="str">
            <v>Không hợp nhất</v>
          </cell>
          <cell r="F665" t="str">
            <v>11000</v>
          </cell>
          <cell r="G665">
            <v>15000000</v>
          </cell>
          <cell r="H665">
            <v>0</v>
          </cell>
          <cell r="I665">
            <v>15000000</v>
          </cell>
          <cell r="J665" t="str">
            <v>qlny_dinhduong, qlny_haivan, qlny_vanhoc, qlny_xuanduc</v>
          </cell>
          <cell r="K665" t="str">
            <v>Công bố</v>
          </cell>
          <cell r="L665">
            <v>40596</v>
          </cell>
          <cell r="M665" t="str">
            <v>Cảnh báo</v>
          </cell>
          <cell r="N665" t="str">
            <v>Co phieu</v>
          </cell>
        </row>
        <row r="666">
          <cell r="C666" t="str">
            <v>PXC</v>
          </cell>
          <cell r="D666" t="str">
            <v>UC</v>
          </cell>
          <cell r="E666" t="str">
            <v>Không hợp nhất</v>
          </cell>
          <cell r="F666" t="str">
            <v>04000</v>
          </cell>
          <cell r="G666">
            <v>28068900</v>
          </cell>
          <cell r="H666">
            <v>0</v>
          </cell>
          <cell r="I666">
            <v>28068900</v>
          </cell>
          <cell r="J666" t="str">
            <v>qlny_dangminh, qlny_quanglong</v>
          </cell>
          <cell r="K666" t="str">
            <v>Công bố</v>
          </cell>
          <cell r="L666">
            <v>42775</v>
          </cell>
          <cell r="M666" t="str">
            <v>Hạn chế giao dịch</v>
          </cell>
          <cell r="N666" t="str">
            <v>Co phieu</v>
          </cell>
        </row>
        <row r="667">
          <cell r="C667" t="str">
            <v>PXL</v>
          </cell>
          <cell r="D667" t="str">
            <v>UC</v>
          </cell>
          <cell r="E667" t="str">
            <v>Không hợp nhất</v>
          </cell>
          <cell r="F667">
            <v>0</v>
          </cell>
          <cell r="G667">
            <v>82722212</v>
          </cell>
          <cell r="H667">
            <v>0</v>
          </cell>
          <cell r="I667">
            <v>82722212</v>
          </cell>
          <cell r="J667" t="str">
            <v>qlny_caolinh, qlny_lananh</v>
          </cell>
          <cell r="K667" t="str">
            <v>Công bố</v>
          </cell>
          <cell r="L667">
            <v>42513</v>
          </cell>
          <cell r="M667" t="str">
            <v>Bình thường</v>
          </cell>
          <cell r="N667" t="str">
            <v>Co phieu</v>
          </cell>
        </row>
        <row r="668">
          <cell r="C668" t="str">
            <v>PXM</v>
          </cell>
          <cell r="D668" t="str">
            <v>UC</v>
          </cell>
          <cell r="E668" t="str">
            <v>Không hợp nhất</v>
          </cell>
          <cell r="F668" t="str">
            <v>02000</v>
          </cell>
          <cell r="G668">
            <v>15000000</v>
          </cell>
          <cell r="H668">
            <v>0</v>
          </cell>
          <cell r="I668">
            <v>15000000</v>
          </cell>
          <cell r="J668" t="str">
            <v>qlny_caolinh, qlny_lananh</v>
          </cell>
          <cell r="K668" t="str">
            <v>Công bố</v>
          </cell>
          <cell r="L668">
            <v>41821</v>
          </cell>
          <cell r="M668" t="str">
            <v>Hạn chế giao dịch</v>
          </cell>
          <cell r="N668" t="str">
            <v>Co phieu</v>
          </cell>
        </row>
        <row r="669">
          <cell r="C669" t="str">
            <v>PYU</v>
          </cell>
          <cell r="D669" t="str">
            <v>UC</v>
          </cell>
          <cell r="E669" t="str">
            <v>Không hợp nhất</v>
          </cell>
          <cell r="F669" t="str">
            <v>03000</v>
          </cell>
          <cell r="G669">
            <v>2073985</v>
          </cell>
          <cell r="H669">
            <v>0</v>
          </cell>
          <cell r="I669">
            <v>2073985</v>
          </cell>
          <cell r="J669" t="str">
            <v>qlny_caolinh, qlny_ducquy</v>
          </cell>
          <cell r="K669" t="str">
            <v>Công bố</v>
          </cell>
          <cell r="L669">
            <v>42870</v>
          </cell>
          <cell r="M669" t="str">
            <v>Bình thường</v>
          </cell>
          <cell r="N669" t="str">
            <v>Co phieu</v>
          </cell>
        </row>
        <row r="670">
          <cell r="C670" t="str">
            <v>QBR</v>
          </cell>
          <cell r="D670" t="str">
            <v>UC</v>
          </cell>
          <cell r="E670" t="str">
            <v>Không hợp nhất</v>
          </cell>
          <cell r="F670">
            <v>0</v>
          </cell>
          <cell r="G670">
            <v>1760500</v>
          </cell>
          <cell r="H670">
            <v>0</v>
          </cell>
          <cell r="I670">
            <v>1760500</v>
          </cell>
          <cell r="J670" t="str">
            <v>qlny_caolinh, qlny_dinhvinh</v>
          </cell>
          <cell r="K670" t="str">
            <v>Công bố</v>
          </cell>
          <cell r="L670">
            <v>42683</v>
          </cell>
          <cell r="M670" t="str">
            <v>Bình thường</v>
          </cell>
          <cell r="N670" t="str">
            <v>Co phieu</v>
          </cell>
        </row>
        <row r="671">
          <cell r="C671" t="str">
            <v>QCC</v>
          </cell>
          <cell r="D671" t="str">
            <v>UC</v>
          </cell>
          <cell r="E671" t="str">
            <v>Không hợp nhất</v>
          </cell>
          <cell r="F671" t="str">
            <v>04000</v>
          </cell>
          <cell r="G671">
            <v>1500000</v>
          </cell>
          <cell r="H671">
            <v>0</v>
          </cell>
          <cell r="I671">
            <v>1500000</v>
          </cell>
          <cell r="J671" t="str">
            <v>qlny_caolinh, qlny_dinhvinh</v>
          </cell>
          <cell r="K671" t="str">
            <v>Công bố</v>
          </cell>
          <cell r="L671">
            <v>41796</v>
          </cell>
          <cell r="M671" t="str">
            <v>Bình thường</v>
          </cell>
          <cell r="N671" t="str">
            <v>Co phieu</v>
          </cell>
        </row>
        <row r="672">
          <cell r="C672" t="str">
            <v>QHD</v>
          </cell>
          <cell r="D672" t="str">
            <v>NY</v>
          </cell>
          <cell r="E672" t="str">
            <v>Không hợp nhất</v>
          </cell>
          <cell r="F672" t="str">
            <v>03000</v>
          </cell>
          <cell r="G672">
            <v>5524716</v>
          </cell>
          <cell r="H672">
            <v>0</v>
          </cell>
          <cell r="I672">
            <v>5524716</v>
          </cell>
          <cell r="J672" t="str">
            <v>qlny_ngoctuan, qlny_nguyenhung, qlny_nhatrang, qlny_phanngoc</v>
          </cell>
          <cell r="K672" t="str">
            <v>Công bố</v>
          </cell>
          <cell r="L672">
            <v>40290</v>
          </cell>
          <cell r="M672" t="str">
            <v>Bình thường</v>
          </cell>
          <cell r="N672" t="str">
            <v>Co phieu</v>
          </cell>
        </row>
        <row r="673">
          <cell r="C673" t="str">
            <v>QHW</v>
          </cell>
          <cell r="D673" t="str">
            <v>UC</v>
          </cell>
          <cell r="E673" t="str">
            <v>Không hợp nhất</v>
          </cell>
          <cell r="F673">
            <v>0</v>
          </cell>
          <cell r="G673">
            <v>8000000</v>
          </cell>
          <cell r="H673">
            <v>0</v>
          </cell>
          <cell r="I673">
            <v>8000000</v>
          </cell>
          <cell r="J673" t="str">
            <v>qlny_caolinh, qlny_dinhvinh</v>
          </cell>
          <cell r="K673" t="str">
            <v>Công bố</v>
          </cell>
          <cell r="L673">
            <v>42726</v>
          </cell>
          <cell r="M673" t="str">
            <v>Bình thường</v>
          </cell>
          <cell r="N673" t="str">
            <v>Co phieu</v>
          </cell>
        </row>
        <row r="674">
          <cell r="C674" t="str">
            <v>QLT</v>
          </cell>
          <cell r="D674" t="str">
            <v>UC</v>
          </cell>
          <cell r="E674" t="str">
            <v>Không hợp nhất</v>
          </cell>
          <cell r="F674" t="str">
            <v>05000</v>
          </cell>
          <cell r="G674">
            <v>1500000</v>
          </cell>
          <cell r="H674">
            <v>0</v>
          </cell>
          <cell r="I674">
            <v>1500000</v>
          </cell>
          <cell r="J674" t="str">
            <v>qlny_caolinh, qlny_dinhvinh</v>
          </cell>
          <cell r="K674" t="str">
            <v>Công bố</v>
          </cell>
          <cell r="L674">
            <v>42828</v>
          </cell>
          <cell r="M674" t="str">
            <v>Bình thường</v>
          </cell>
          <cell r="N674" t="str">
            <v>Co phieu</v>
          </cell>
        </row>
        <row r="675">
          <cell r="C675" t="str">
            <v>QNC</v>
          </cell>
          <cell r="D675" t="str">
            <v>NY</v>
          </cell>
          <cell r="E675" t="str">
            <v>Hợp nhất</v>
          </cell>
          <cell r="F675" t="str">
            <v>03000</v>
          </cell>
          <cell r="G675">
            <v>25181109</v>
          </cell>
          <cell r="H675">
            <v>68000</v>
          </cell>
          <cell r="I675">
            <v>25113109</v>
          </cell>
          <cell r="J675" t="str">
            <v>qlny_dinhduong, qlny_haivan, qlny_vanhoc, qlny_xuanduc</v>
          </cell>
          <cell r="K675" t="str">
            <v>Công bố</v>
          </cell>
          <cell r="L675">
            <v>39464</v>
          </cell>
          <cell r="M675" t="str">
            <v>Cảnh báo</v>
          </cell>
          <cell r="N675" t="str">
            <v>Co phieu</v>
          </cell>
        </row>
        <row r="676">
          <cell r="C676" t="str">
            <v>QNS</v>
          </cell>
          <cell r="D676" t="str">
            <v>UC</v>
          </cell>
          <cell r="E676" t="str">
            <v>Hợp nhất</v>
          </cell>
          <cell r="F676">
            <v>0</v>
          </cell>
          <cell r="G676">
            <v>243813054</v>
          </cell>
          <cell r="H676">
            <v>0</v>
          </cell>
          <cell r="I676">
            <v>243813054</v>
          </cell>
          <cell r="J676" t="str">
            <v>qlny_caolinh, qlny_lananh</v>
          </cell>
          <cell r="K676" t="str">
            <v>Công bố</v>
          </cell>
          <cell r="L676">
            <v>42724</v>
          </cell>
          <cell r="M676" t="str">
            <v>Bình thường</v>
          </cell>
          <cell r="N676" t="str">
            <v>Co phieu</v>
          </cell>
        </row>
        <row r="677">
          <cell r="C677" t="str">
            <v>QNU</v>
          </cell>
          <cell r="D677" t="str">
            <v>UC</v>
          </cell>
          <cell r="E677" t="str">
            <v>Không hợp nhất</v>
          </cell>
          <cell r="F677" t="str">
            <v>03000</v>
          </cell>
          <cell r="G677">
            <v>6800000</v>
          </cell>
          <cell r="H677">
            <v>0</v>
          </cell>
          <cell r="I677">
            <v>6800000</v>
          </cell>
          <cell r="J677" t="str">
            <v>qlny_caolinh, qlny_dinhvinh</v>
          </cell>
          <cell r="K677" t="str">
            <v>Công bố</v>
          </cell>
          <cell r="L677">
            <v>42794</v>
          </cell>
          <cell r="M677" t="str">
            <v>Bình thường</v>
          </cell>
          <cell r="N677" t="str">
            <v>Co phieu</v>
          </cell>
        </row>
        <row r="678">
          <cell r="C678" t="str">
            <v>QNW</v>
          </cell>
          <cell r="D678" t="str">
            <v>UC</v>
          </cell>
          <cell r="E678" t="str">
            <v>Hợp nhất</v>
          </cell>
          <cell r="F678">
            <v>0</v>
          </cell>
          <cell r="G678">
            <v>5490988</v>
          </cell>
          <cell r="H678">
            <v>0</v>
          </cell>
          <cell r="I678">
            <v>5490988</v>
          </cell>
          <cell r="J678" t="str">
            <v>qlny_caolinh, qlny_dinhvinh</v>
          </cell>
          <cell r="K678" t="str">
            <v>Công bố</v>
          </cell>
          <cell r="L678">
            <v>42730</v>
          </cell>
          <cell r="M678" t="str">
            <v>Bình thường</v>
          </cell>
          <cell r="N678" t="str">
            <v>Co phieu</v>
          </cell>
        </row>
        <row r="679">
          <cell r="C679" t="str">
            <v>QPH</v>
          </cell>
          <cell r="D679" t="str">
            <v>UC</v>
          </cell>
          <cell r="E679" t="str">
            <v>Hợp nhất</v>
          </cell>
          <cell r="F679">
            <v>0</v>
          </cell>
          <cell r="G679">
            <v>18583100</v>
          </cell>
          <cell r="H679">
            <v>0</v>
          </cell>
          <cell r="I679">
            <v>18583100</v>
          </cell>
          <cell r="J679" t="str">
            <v>qlny_caolinh, qlny_lananh</v>
          </cell>
          <cell r="K679" t="str">
            <v>Công bố</v>
          </cell>
          <cell r="L679">
            <v>41831</v>
          </cell>
          <cell r="M679" t="str">
            <v>Bình thường</v>
          </cell>
          <cell r="N679" t="str">
            <v>Co phieu</v>
          </cell>
        </row>
        <row r="680">
          <cell r="C680" t="str">
            <v>QSP</v>
          </cell>
          <cell r="D680" t="str">
            <v>UC</v>
          </cell>
          <cell r="E680" t="str">
            <v>Không hợp nhất</v>
          </cell>
          <cell r="F680" t="str">
            <v>05000</v>
          </cell>
          <cell r="G680">
            <v>10792275</v>
          </cell>
          <cell r="H680">
            <v>0</v>
          </cell>
          <cell r="I680">
            <v>10792275</v>
          </cell>
          <cell r="J680" t="str">
            <v>qlny_caolinh, qlny_dinhvinh</v>
          </cell>
          <cell r="K680" t="str">
            <v>Công bố</v>
          </cell>
          <cell r="L680">
            <v>42636</v>
          </cell>
          <cell r="M680" t="str">
            <v>Bình thường</v>
          </cell>
          <cell r="N680" t="str">
            <v>Co phieu</v>
          </cell>
        </row>
        <row r="681">
          <cell r="C681" t="str">
            <v>QST</v>
          </cell>
          <cell r="D681" t="str">
            <v>NY</v>
          </cell>
          <cell r="E681" t="str">
            <v>Không hợp nhất</v>
          </cell>
          <cell r="F681" t="str">
            <v>06000</v>
          </cell>
          <cell r="G681">
            <v>1620000</v>
          </cell>
          <cell r="H681">
            <v>0</v>
          </cell>
          <cell r="I681">
            <v>1620000</v>
          </cell>
          <cell r="J681" t="str">
            <v>qlny_ngoctuan, qlny_nguyenhung, qlny_nhatrang, qlny_phanngoc</v>
          </cell>
          <cell r="K681" t="str">
            <v>Công bố</v>
          </cell>
          <cell r="L681">
            <v>39860</v>
          </cell>
          <cell r="M681" t="str">
            <v>Bình thường</v>
          </cell>
          <cell r="N681" t="str">
            <v>Co phieu</v>
          </cell>
        </row>
        <row r="682">
          <cell r="C682" t="str">
            <v>QTC</v>
          </cell>
          <cell r="D682" t="str">
            <v>NY</v>
          </cell>
          <cell r="E682" t="str">
            <v>Hợp nhất</v>
          </cell>
          <cell r="F682" t="str">
            <v>04000</v>
          </cell>
          <cell r="G682">
            <v>2700000</v>
          </cell>
          <cell r="H682">
            <v>0</v>
          </cell>
          <cell r="I682">
            <v>2700000</v>
          </cell>
          <cell r="J682" t="str">
            <v>qlny_ngoctuan, qlny_nguyenhung, qlny_nhatrang, qlny_phanngoc</v>
          </cell>
          <cell r="K682" t="str">
            <v>Công bố</v>
          </cell>
          <cell r="L682">
            <v>39829</v>
          </cell>
          <cell r="M682" t="str">
            <v>Bình thường</v>
          </cell>
          <cell r="N682" t="str">
            <v>Co phieu</v>
          </cell>
        </row>
        <row r="683">
          <cell r="C683" t="str">
            <v>QTP</v>
          </cell>
          <cell r="D683" t="str">
            <v>UC</v>
          </cell>
          <cell r="E683" t="str">
            <v>Không hợp nhất</v>
          </cell>
          <cell r="F683">
            <v>0</v>
          </cell>
          <cell r="G683">
            <v>450000000</v>
          </cell>
          <cell r="H683">
            <v>0</v>
          </cell>
          <cell r="I683">
            <v>450000000</v>
          </cell>
          <cell r="J683" t="str">
            <v>qlny_caolinh, qlny_lananh</v>
          </cell>
          <cell r="K683" t="str">
            <v>Công bố</v>
          </cell>
          <cell r="L683">
            <v>42810</v>
          </cell>
          <cell r="M683" t="str">
            <v>Bình thường</v>
          </cell>
          <cell r="N683" t="str">
            <v>Co phieu</v>
          </cell>
        </row>
        <row r="684">
          <cell r="C684" t="str">
            <v>RAT</v>
          </cell>
          <cell r="D684" t="str">
            <v>UC</v>
          </cell>
          <cell r="E684" t="str">
            <v>Hợp nhất</v>
          </cell>
          <cell r="F684" t="str">
            <v>05000</v>
          </cell>
          <cell r="G684">
            <v>3121841</v>
          </cell>
          <cell r="H684">
            <v>0</v>
          </cell>
          <cell r="I684">
            <v>3121841</v>
          </cell>
          <cell r="J684" t="str">
            <v>qlny_caolinh, qlny_dinhvinh</v>
          </cell>
          <cell r="K684" t="str">
            <v>Công bố</v>
          </cell>
          <cell r="L684">
            <v>42597</v>
          </cell>
          <cell r="M684" t="str">
            <v>Bình thường</v>
          </cell>
          <cell r="N684" t="str">
            <v>Co phieu</v>
          </cell>
        </row>
        <row r="685">
          <cell r="C685" t="str">
            <v>RBC</v>
          </cell>
          <cell r="D685" t="str">
            <v>UC</v>
          </cell>
          <cell r="E685" t="str">
            <v>Hợp nhất</v>
          </cell>
          <cell r="F685" t="str">
            <v>03000</v>
          </cell>
          <cell r="G685">
            <v>10030308</v>
          </cell>
          <cell r="H685">
            <v>0</v>
          </cell>
          <cell r="I685">
            <v>10030308</v>
          </cell>
          <cell r="J685" t="str">
            <v>qlny_caolinh, qlny_dinhvinh</v>
          </cell>
          <cell r="K685" t="str">
            <v>Công bố</v>
          </cell>
          <cell r="L685">
            <v>42418</v>
          </cell>
          <cell r="M685" t="str">
            <v>Bình thường</v>
          </cell>
          <cell r="N685" t="str">
            <v>Co phieu</v>
          </cell>
        </row>
        <row r="686">
          <cell r="C686" t="str">
            <v>RCC</v>
          </cell>
          <cell r="D686" t="str">
            <v>UC</v>
          </cell>
          <cell r="E686" t="str">
            <v>Hợp nhất</v>
          </cell>
          <cell r="F686" t="str">
            <v>05000</v>
          </cell>
          <cell r="G686">
            <v>15457383</v>
          </cell>
          <cell r="H686">
            <v>0</v>
          </cell>
          <cell r="I686">
            <v>15457383</v>
          </cell>
          <cell r="J686" t="str">
            <v>qlny_caolinh, qlny_lananh</v>
          </cell>
          <cell r="K686" t="str">
            <v>Công bố</v>
          </cell>
          <cell r="L686">
            <v>42706</v>
          </cell>
          <cell r="M686" t="str">
            <v>Bình thường</v>
          </cell>
          <cell r="N686" t="str">
            <v>Co phieu</v>
          </cell>
        </row>
        <row r="687">
          <cell r="C687" t="str">
            <v>RCD</v>
          </cell>
          <cell r="D687" t="str">
            <v>UC</v>
          </cell>
          <cell r="E687" t="str">
            <v>Không hợp nhất</v>
          </cell>
          <cell r="F687">
            <v>0</v>
          </cell>
          <cell r="G687">
            <v>5300062</v>
          </cell>
          <cell r="H687">
            <v>0</v>
          </cell>
          <cell r="I687">
            <v>5300062</v>
          </cell>
          <cell r="J687" t="str">
            <v>qlny_caolinh, qlny_dinhvinh</v>
          </cell>
          <cell r="K687" t="str">
            <v>Công bố</v>
          </cell>
          <cell r="L687">
            <v>42041</v>
          </cell>
          <cell r="M687" t="str">
            <v>Bình thường</v>
          </cell>
          <cell r="N687" t="str">
            <v>Co phieu</v>
          </cell>
        </row>
        <row r="688">
          <cell r="C688" t="str">
            <v>RCL</v>
          </cell>
          <cell r="D688" t="str">
            <v>NY</v>
          </cell>
          <cell r="E688" t="str">
            <v>Không hợp nhất</v>
          </cell>
          <cell r="F688" t="str">
            <v>04000</v>
          </cell>
          <cell r="G688">
            <v>7559358</v>
          </cell>
          <cell r="H688">
            <v>490</v>
          </cell>
          <cell r="I688">
            <v>7558868</v>
          </cell>
          <cell r="J688" t="str">
            <v>qlny_dohuong, qlny_duylich, qlny_hongnhung, qlny_thanhha</v>
          </cell>
          <cell r="K688" t="str">
            <v>Công bố</v>
          </cell>
          <cell r="L688">
            <v>39247</v>
          </cell>
          <cell r="M688" t="str">
            <v>Bình thường</v>
          </cell>
          <cell r="N688" t="str">
            <v>Co phieu</v>
          </cell>
        </row>
        <row r="689">
          <cell r="C689" t="str">
            <v>REM</v>
          </cell>
          <cell r="D689" t="str">
            <v>UC</v>
          </cell>
          <cell r="E689" t="str">
            <v>Không hợp nhất</v>
          </cell>
          <cell r="F689">
            <v>0</v>
          </cell>
          <cell r="G689">
            <v>1148600</v>
          </cell>
          <cell r="H689">
            <v>0</v>
          </cell>
          <cell r="I689">
            <v>1148600</v>
          </cell>
          <cell r="J689">
            <v>0</v>
          </cell>
          <cell r="K689" t="str">
            <v>Công bố</v>
          </cell>
          <cell r="L689">
            <v>40231</v>
          </cell>
          <cell r="M689" t="str">
            <v>Hủy bắt buộc</v>
          </cell>
          <cell r="N689" t="str">
            <v>Co phieu</v>
          </cell>
        </row>
        <row r="690">
          <cell r="C690" t="str">
            <v>RGC</v>
          </cell>
          <cell r="D690" t="str">
            <v>UC</v>
          </cell>
          <cell r="E690" t="str">
            <v>Không hợp nhất</v>
          </cell>
          <cell r="F690" t="str">
            <v>06000</v>
          </cell>
          <cell r="G690">
            <v>89123600</v>
          </cell>
          <cell r="H690">
            <v>0</v>
          </cell>
          <cell r="I690">
            <v>89123600</v>
          </cell>
          <cell r="J690" t="str">
            <v>qlny_caolinh, qlny_lananh</v>
          </cell>
          <cell r="K690" t="str">
            <v>Công bố</v>
          </cell>
          <cell r="L690">
            <v>42905</v>
          </cell>
          <cell r="M690" t="str">
            <v>Bình thường</v>
          </cell>
          <cell r="N690" t="str">
            <v>Co phieu</v>
          </cell>
        </row>
        <row r="691">
          <cell r="C691" t="str">
            <v>RHC</v>
          </cell>
          <cell r="D691" t="str">
            <v>NY</v>
          </cell>
          <cell r="E691" t="str">
            <v>Hợp nhất</v>
          </cell>
          <cell r="F691" t="str">
            <v>03000</v>
          </cell>
          <cell r="G691">
            <v>5120000</v>
          </cell>
          <cell r="H691">
            <v>0</v>
          </cell>
          <cell r="I691">
            <v>5120000</v>
          </cell>
          <cell r="J691">
            <v>0</v>
          </cell>
          <cell r="K691" t="str">
            <v>Công bố</v>
          </cell>
          <cell r="L691">
            <v>39994</v>
          </cell>
          <cell r="M691" t="str">
            <v>Hủy tự nguyện</v>
          </cell>
          <cell r="N691" t="str">
            <v>Co phieu</v>
          </cell>
        </row>
        <row r="692">
          <cell r="C692" t="str">
            <v>RHN</v>
          </cell>
          <cell r="D692" t="str">
            <v>UC</v>
          </cell>
          <cell r="E692" t="str">
            <v>Không hợp nhất</v>
          </cell>
          <cell r="F692" t="str">
            <v>05000</v>
          </cell>
          <cell r="G692">
            <v>1509900</v>
          </cell>
          <cell r="H692">
            <v>0</v>
          </cell>
          <cell r="I692">
            <v>1509900</v>
          </cell>
          <cell r="J692" t="str">
            <v>qlny_caolinh, qlny_dinhvinh</v>
          </cell>
          <cell r="K692" t="str">
            <v>Công bố</v>
          </cell>
          <cell r="L692">
            <v>42810</v>
          </cell>
          <cell r="M692" t="str">
            <v>Bình thường</v>
          </cell>
          <cell r="N692" t="str">
            <v>Co phieu</v>
          </cell>
        </row>
        <row r="693">
          <cell r="C693" t="str">
            <v>RLC</v>
          </cell>
          <cell r="D693" t="str">
            <v>UC</v>
          </cell>
          <cell r="E693" t="str">
            <v>Không hợp nhất</v>
          </cell>
          <cell r="F693">
            <v>0</v>
          </cell>
          <cell r="G693">
            <v>1138689</v>
          </cell>
          <cell r="H693">
            <v>0</v>
          </cell>
          <cell r="I693">
            <v>1138689</v>
          </cell>
          <cell r="J693" t="str">
            <v>qlny_caolinh, qlny_dinhvinh</v>
          </cell>
          <cell r="K693" t="str">
            <v>Công bố</v>
          </cell>
          <cell r="L693">
            <v>42719</v>
          </cell>
          <cell r="M693" t="str">
            <v>Bình thường</v>
          </cell>
          <cell r="N693" t="str">
            <v>Co phieu</v>
          </cell>
        </row>
        <row r="694">
          <cell r="C694" t="str">
            <v>RTB</v>
          </cell>
          <cell r="D694" t="str">
            <v>UC</v>
          </cell>
          <cell r="E694" t="str">
            <v>Hợp nhất</v>
          </cell>
          <cell r="F694">
            <v>0</v>
          </cell>
          <cell r="G694">
            <v>87945000</v>
          </cell>
          <cell r="H694">
            <v>0</v>
          </cell>
          <cell r="I694">
            <v>87945000</v>
          </cell>
          <cell r="J694" t="str">
            <v>qlny_caolinh, qlny_lananh</v>
          </cell>
          <cell r="K694" t="str">
            <v>Công bố</v>
          </cell>
          <cell r="L694">
            <v>42681</v>
          </cell>
          <cell r="M694" t="str">
            <v>Bình thường</v>
          </cell>
          <cell r="N694" t="str">
            <v>Co phieu</v>
          </cell>
        </row>
        <row r="695">
          <cell r="C695" t="str">
            <v>RTH</v>
          </cell>
          <cell r="D695" t="str">
            <v>UC</v>
          </cell>
          <cell r="E695" t="str">
            <v>Không hợp nhất</v>
          </cell>
          <cell r="F695" t="str">
            <v>05000</v>
          </cell>
          <cell r="G695">
            <v>2085900</v>
          </cell>
          <cell r="H695">
            <v>0</v>
          </cell>
          <cell r="I695">
            <v>2085900</v>
          </cell>
          <cell r="J695" t="str">
            <v>qlny_caolinh, qlny_dinhvinh</v>
          </cell>
          <cell r="K695" t="str">
            <v>Công bố</v>
          </cell>
          <cell r="L695">
            <v>42795</v>
          </cell>
          <cell r="M695" t="str">
            <v>Bình thường</v>
          </cell>
          <cell r="N695" t="str">
            <v>Co phieu</v>
          </cell>
        </row>
        <row r="696">
          <cell r="C696" t="str">
            <v>RTS</v>
          </cell>
          <cell r="D696" t="str">
            <v>UC</v>
          </cell>
          <cell r="E696" t="str">
            <v>Không hợp nhất</v>
          </cell>
          <cell r="F696">
            <v>0</v>
          </cell>
          <cell r="G696">
            <v>1083333</v>
          </cell>
          <cell r="H696">
            <v>0</v>
          </cell>
          <cell r="I696">
            <v>1083333</v>
          </cell>
          <cell r="J696" t="str">
            <v>qlny_caolinh, qlny_dinhvinh</v>
          </cell>
          <cell r="K696" t="str">
            <v>Công bố</v>
          </cell>
          <cell r="L696">
            <v>42675</v>
          </cell>
          <cell r="M696" t="str">
            <v>Bình thường</v>
          </cell>
          <cell r="N696" t="str">
            <v>Co phieu</v>
          </cell>
        </row>
        <row r="697">
          <cell r="C697" t="str">
            <v>S12</v>
          </cell>
          <cell r="D697" t="str">
            <v>UC</v>
          </cell>
          <cell r="E697" t="str">
            <v>Không hợp nhất</v>
          </cell>
          <cell r="F697" t="str">
            <v>04000</v>
          </cell>
          <cell r="G697">
            <v>5000000</v>
          </cell>
          <cell r="H697">
            <v>0</v>
          </cell>
          <cell r="I697">
            <v>5000000</v>
          </cell>
          <cell r="J697" t="str">
            <v>qlny_caolinh, qlny_dinhvinh</v>
          </cell>
          <cell r="K697" t="str">
            <v>Công bố</v>
          </cell>
          <cell r="L697">
            <v>42516</v>
          </cell>
          <cell r="M697" t="str">
            <v>Bình thường</v>
          </cell>
          <cell r="N697" t="str">
            <v>Co phieu</v>
          </cell>
        </row>
        <row r="698">
          <cell r="C698" t="str">
            <v>S27</v>
          </cell>
          <cell r="D698" t="str">
            <v>UC</v>
          </cell>
          <cell r="E698" t="str">
            <v>Không hợp nhất</v>
          </cell>
          <cell r="F698" t="str">
            <v>04000</v>
          </cell>
          <cell r="G698">
            <v>1572833</v>
          </cell>
          <cell r="H698">
            <v>0</v>
          </cell>
          <cell r="I698">
            <v>1572833</v>
          </cell>
          <cell r="J698" t="str">
            <v>qlny_caolinh, qlny_dinhvinh</v>
          </cell>
          <cell r="K698" t="str">
            <v>Đã duyệt</v>
          </cell>
          <cell r="L698">
            <v>41970</v>
          </cell>
          <cell r="M698" t="str">
            <v>Hạn chế giao dịch</v>
          </cell>
          <cell r="N698" t="str">
            <v>Co phieu</v>
          </cell>
        </row>
        <row r="699">
          <cell r="C699" t="str">
            <v>S33</v>
          </cell>
          <cell r="D699" t="str">
            <v>UC</v>
          </cell>
          <cell r="E699" t="str">
            <v>Không hợp nhất</v>
          </cell>
          <cell r="F699">
            <v>0</v>
          </cell>
          <cell r="G699">
            <v>8331409</v>
          </cell>
          <cell r="H699">
            <v>0</v>
          </cell>
          <cell r="I699">
            <v>8331409</v>
          </cell>
          <cell r="J699" t="str">
            <v>qlny_caolinh, qlny_dinhvinh</v>
          </cell>
          <cell r="K699" t="str">
            <v>Công bố</v>
          </cell>
          <cell r="L699">
            <v>40541</v>
          </cell>
          <cell r="M699" t="str">
            <v>Bình thường</v>
          </cell>
          <cell r="N699" t="str">
            <v>Co phieu</v>
          </cell>
        </row>
        <row r="700">
          <cell r="C700" t="str">
            <v>S55</v>
          </cell>
          <cell r="D700" t="str">
            <v>NY</v>
          </cell>
          <cell r="E700" t="str">
            <v>Hợp nhất</v>
          </cell>
          <cell r="F700" t="str">
            <v>04000</v>
          </cell>
          <cell r="G700">
            <v>4992000</v>
          </cell>
          <cell r="H700">
            <v>0</v>
          </cell>
          <cell r="I700">
            <v>4992000</v>
          </cell>
          <cell r="J700" t="str">
            <v>qlny_ngoctuan, qlny_nguyenhung, qlny_nhatrang, qlny_phanngoc</v>
          </cell>
          <cell r="K700" t="str">
            <v>Công bố</v>
          </cell>
          <cell r="L700">
            <v>39073</v>
          </cell>
          <cell r="M700" t="str">
            <v>Bình thường</v>
          </cell>
          <cell r="N700" t="str">
            <v>Co phieu</v>
          </cell>
        </row>
        <row r="701">
          <cell r="C701" t="str">
            <v>S64</v>
          </cell>
          <cell r="D701" t="str">
            <v>NY</v>
          </cell>
          <cell r="E701" t="str">
            <v>Không hợp nhất</v>
          </cell>
          <cell r="F701">
            <v>0</v>
          </cell>
          <cell r="G701">
            <v>2000000</v>
          </cell>
          <cell r="H701">
            <v>0</v>
          </cell>
          <cell r="I701">
            <v>2000000</v>
          </cell>
          <cell r="J701">
            <v>0</v>
          </cell>
          <cell r="K701" t="str">
            <v>Công bố</v>
          </cell>
          <cell r="L701">
            <v>39076</v>
          </cell>
          <cell r="M701" t="str">
            <v>Hủy tự nguyện</v>
          </cell>
          <cell r="N701" t="str">
            <v>Co phieu</v>
          </cell>
        </row>
        <row r="702">
          <cell r="C702" t="str">
            <v>S74</v>
          </cell>
          <cell r="D702" t="str">
            <v>NY</v>
          </cell>
          <cell r="E702" t="str">
            <v>Hợp nhất</v>
          </cell>
          <cell r="F702" t="str">
            <v>03000</v>
          </cell>
          <cell r="G702">
            <v>6480000</v>
          </cell>
          <cell r="H702">
            <v>0</v>
          </cell>
          <cell r="I702">
            <v>6480000</v>
          </cell>
          <cell r="J702" t="str">
            <v>qlny_ngoctuan, qlny_nguyenhung, qlny_nhatrang, qlny_phanngoc</v>
          </cell>
          <cell r="K702" t="str">
            <v>Công bố</v>
          </cell>
          <cell r="L702">
            <v>39996</v>
          </cell>
          <cell r="M702" t="str">
            <v>Cảnh báo</v>
          </cell>
          <cell r="N702" t="str">
            <v>Co phieu</v>
          </cell>
        </row>
        <row r="703">
          <cell r="C703" t="str">
            <v>S91</v>
          </cell>
          <cell r="D703" t="str">
            <v>NY</v>
          </cell>
          <cell r="E703" t="str">
            <v>Không hợp nhất</v>
          </cell>
          <cell r="F703" t="str">
            <v>04000</v>
          </cell>
          <cell r="G703">
            <v>2940000</v>
          </cell>
          <cell r="H703">
            <v>0</v>
          </cell>
          <cell r="I703">
            <v>2940000</v>
          </cell>
          <cell r="J703">
            <v>0</v>
          </cell>
          <cell r="K703" t="str">
            <v>Công bố</v>
          </cell>
          <cell r="L703">
            <v>39071</v>
          </cell>
          <cell r="M703" t="str">
            <v>Hủy bắt buộc</v>
          </cell>
          <cell r="N703" t="str">
            <v>Co phieu</v>
          </cell>
        </row>
        <row r="704">
          <cell r="C704" t="str">
            <v>S96</v>
          </cell>
          <cell r="D704" t="str">
            <v>UC</v>
          </cell>
          <cell r="E704" t="str">
            <v>Không hợp nhất</v>
          </cell>
          <cell r="F704" t="str">
            <v>04000</v>
          </cell>
          <cell r="G704">
            <v>11155532</v>
          </cell>
          <cell r="H704">
            <v>0</v>
          </cell>
          <cell r="I704">
            <v>11155532</v>
          </cell>
          <cell r="J704" t="str">
            <v>qlny_caolinh, qlny_dinhvinh</v>
          </cell>
          <cell r="K704" t="str">
            <v>Công bố</v>
          </cell>
          <cell r="L704">
            <v>41872</v>
          </cell>
          <cell r="M704" t="str">
            <v>Hạn chế giao dịch</v>
          </cell>
          <cell r="N704" t="str">
            <v>Co phieu</v>
          </cell>
        </row>
        <row r="705">
          <cell r="C705" t="str">
            <v>S99</v>
          </cell>
          <cell r="D705" t="str">
            <v>NY</v>
          </cell>
          <cell r="E705" t="str">
            <v>Hợp nhất</v>
          </cell>
          <cell r="F705" t="str">
            <v>04000</v>
          </cell>
          <cell r="G705">
            <v>38849139</v>
          </cell>
          <cell r="H705">
            <v>0</v>
          </cell>
          <cell r="I705">
            <v>38849139</v>
          </cell>
          <cell r="J705" t="str">
            <v>qlny_ngoctuan, qlny_nguyenhung, qlny_nhatrang, qlny_phanngoc</v>
          </cell>
          <cell r="K705" t="str">
            <v>Công bố</v>
          </cell>
          <cell r="L705">
            <v>39073</v>
          </cell>
          <cell r="M705" t="str">
            <v>Bình thường</v>
          </cell>
          <cell r="N705" t="str">
            <v>Co phieu</v>
          </cell>
        </row>
        <row r="706">
          <cell r="C706" t="str">
            <v>SAC</v>
          </cell>
          <cell r="D706" t="str">
            <v>UC</v>
          </cell>
          <cell r="E706" t="str">
            <v>Không hợp nhất</v>
          </cell>
          <cell r="F706">
            <v>0</v>
          </cell>
          <cell r="G706">
            <v>4050000</v>
          </cell>
          <cell r="H706">
            <v>0</v>
          </cell>
          <cell r="I706">
            <v>4050000</v>
          </cell>
          <cell r="J706" t="str">
            <v>qlny_caolinh, qlny_dinhvinh</v>
          </cell>
          <cell r="K706" t="str">
            <v>Công bố</v>
          </cell>
          <cell r="L706">
            <v>42682</v>
          </cell>
          <cell r="M706" t="str">
            <v>Bình thường</v>
          </cell>
          <cell r="N706" t="str">
            <v>Co phieu</v>
          </cell>
        </row>
        <row r="707">
          <cell r="C707" t="str">
            <v>SAF</v>
          </cell>
          <cell r="D707" t="str">
            <v>NY</v>
          </cell>
          <cell r="E707" t="str">
            <v>Không hợp nhất</v>
          </cell>
          <cell r="F707" t="str">
            <v>03000</v>
          </cell>
          <cell r="G707">
            <v>7918154</v>
          </cell>
          <cell r="H707">
            <v>0</v>
          </cell>
          <cell r="I707">
            <v>7918154</v>
          </cell>
          <cell r="J707" t="str">
            <v>qlny_ngoctuan, qlny_nguyenhung, qlny_nhatrang, qlny_phanngoc</v>
          </cell>
          <cell r="K707" t="str">
            <v>Công bố</v>
          </cell>
          <cell r="L707">
            <v>39972</v>
          </cell>
          <cell r="M707" t="str">
            <v>Bình thường</v>
          </cell>
          <cell r="N707" t="str">
            <v>Co phieu</v>
          </cell>
        </row>
        <row r="708">
          <cell r="C708" t="str">
            <v>SAP</v>
          </cell>
          <cell r="D708" t="str">
            <v>NY</v>
          </cell>
          <cell r="E708" t="str">
            <v>Không hợp nhất</v>
          </cell>
          <cell r="F708" t="str">
            <v>03000</v>
          </cell>
          <cell r="G708">
            <v>1286984</v>
          </cell>
          <cell r="H708">
            <v>0</v>
          </cell>
          <cell r="I708">
            <v>1286984</v>
          </cell>
          <cell r="J708" t="str">
            <v>qlny_ngoctuan, qlny_nguyenhung, qlny_nhatrang, qlny_phanngoc</v>
          </cell>
          <cell r="K708" t="str">
            <v>Công bố</v>
          </cell>
          <cell r="L708">
            <v>39065</v>
          </cell>
          <cell r="M708" t="str">
            <v>Kiểm soát</v>
          </cell>
          <cell r="N708" t="str">
            <v>Co phieu</v>
          </cell>
        </row>
        <row r="709">
          <cell r="C709" t="str">
            <v>SAS</v>
          </cell>
          <cell r="D709" t="str">
            <v>UC</v>
          </cell>
          <cell r="E709" t="str">
            <v>Không hợp nhất</v>
          </cell>
          <cell r="F709">
            <v>0</v>
          </cell>
          <cell r="G709">
            <v>131500000</v>
          </cell>
          <cell r="H709">
            <v>0</v>
          </cell>
          <cell r="I709">
            <v>131500000</v>
          </cell>
          <cell r="J709" t="str">
            <v>qlny_caolinh, qlny_lananh</v>
          </cell>
          <cell r="K709" t="str">
            <v>Công bố</v>
          </cell>
          <cell r="L709">
            <v>42110</v>
          </cell>
          <cell r="M709" t="str">
            <v>Bình thường</v>
          </cell>
          <cell r="N709" t="str">
            <v>Co phieu</v>
          </cell>
        </row>
        <row r="710">
          <cell r="C710" t="str">
            <v>SB1</v>
          </cell>
          <cell r="D710" t="str">
            <v>UC</v>
          </cell>
          <cell r="E710" t="str">
            <v>Không hợp nhất</v>
          </cell>
          <cell r="F710">
            <v>0</v>
          </cell>
          <cell r="G710">
            <v>10500000</v>
          </cell>
          <cell r="H710">
            <v>0</v>
          </cell>
          <cell r="I710">
            <v>10500000</v>
          </cell>
          <cell r="J710" t="str">
            <v>qlny_caolinh, qlny_dinhvinh</v>
          </cell>
          <cell r="K710" t="str">
            <v>Công bố</v>
          </cell>
          <cell r="L710">
            <v>42730</v>
          </cell>
          <cell r="M710" t="str">
            <v>Bình thường</v>
          </cell>
          <cell r="N710" t="str">
            <v>Co phieu</v>
          </cell>
        </row>
        <row r="711">
          <cell r="C711" t="str">
            <v>SBD</v>
          </cell>
          <cell r="D711" t="str">
            <v>UC</v>
          </cell>
          <cell r="E711" t="str">
            <v>Hợp nhất</v>
          </cell>
          <cell r="F711" t="str">
            <v>07000</v>
          </cell>
          <cell r="G711">
            <v>8487907</v>
          </cell>
          <cell r="H711">
            <v>0</v>
          </cell>
          <cell r="I711">
            <v>8487907</v>
          </cell>
          <cell r="J711" t="str">
            <v>qlny_caolinh, qlny_dinhvinh</v>
          </cell>
          <cell r="K711" t="str">
            <v>Công bố</v>
          </cell>
          <cell r="L711">
            <v>42782</v>
          </cell>
          <cell r="M711" t="str">
            <v>Bình thường</v>
          </cell>
          <cell r="N711" t="str">
            <v>Co phieu</v>
          </cell>
        </row>
        <row r="712">
          <cell r="C712" t="str">
            <v>SBL</v>
          </cell>
          <cell r="D712" t="str">
            <v>UC</v>
          </cell>
          <cell r="E712" t="str">
            <v>Không hợp nhất</v>
          </cell>
          <cell r="F712">
            <v>0</v>
          </cell>
          <cell r="G712">
            <v>12012000</v>
          </cell>
          <cell r="H712">
            <v>0</v>
          </cell>
          <cell r="I712">
            <v>12012000</v>
          </cell>
          <cell r="J712" t="str">
            <v>qlny_caolinh, qlny_lananh</v>
          </cell>
          <cell r="K712" t="str">
            <v>Công bố</v>
          </cell>
          <cell r="L712">
            <v>42758</v>
          </cell>
          <cell r="M712" t="str">
            <v>Bình thường</v>
          </cell>
          <cell r="N712" t="str">
            <v>Co phieu</v>
          </cell>
        </row>
        <row r="713">
          <cell r="C713" t="str">
            <v>SBS</v>
          </cell>
          <cell r="D713" t="str">
            <v>UC</v>
          </cell>
          <cell r="E713" t="str">
            <v>Không hợp nhất</v>
          </cell>
          <cell r="F713" t="str">
            <v>10000</v>
          </cell>
          <cell r="G713">
            <v>126660000</v>
          </cell>
          <cell r="H713">
            <v>0</v>
          </cell>
          <cell r="I713">
            <v>126660000</v>
          </cell>
          <cell r="J713" t="str">
            <v>qlny_caolinh, qlny_lananh</v>
          </cell>
          <cell r="K713" t="str">
            <v>Công bố</v>
          </cell>
          <cell r="L713">
            <v>41757</v>
          </cell>
          <cell r="M713" t="str">
            <v>Bình thường</v>
          </cell>
          <cell r="N713" t="str">
            <v>Co phieu</v>
          </cell>
        </row>
        <row r="714">
          <cell r="C714" t="str">
            <v>SCC</v>
          </cell>
          <cell r="D714" t="str">
            <v>UC</v>
          </cell>
          <cell r="E714" t="str">
            <v>Không hợp nhất</v>
          </cell>
          <cell r="F714" t="str">
            <v>03000</v>
          </cell>
          <cell r="G714">
            <v>1980000</v>
          </cell>
          <cell r="H714">
            <v>92400</v>
          </cell>
          <cell r="I714">
            <v>1887600</v>
          </cell>
          <cell r="J714" t="str">
            <v>qlny_caolinh, qlny_dinhvinh</v>
          </cell>
          <cell r="K714" t="str">
            <v>Công bố</v>
          </cell>
          <cell r="L714">
            <v>41857</v>
          </cell>
          <cell r="M714" t="str">
            <v>Bình thường</v>
          </cell>
          <cell r="N714" t="str">
            <v>Co phieu</v>
          </cell>
        </row>
        <row r="715">
          <cell r="C715" t="str">
            <v>SCH</v>
          </cell>
          <cell r="D715" t="str">
            <v>UC</v>
          </cell>
          <cell r="E715" t="str">
            <v>Không hợp nhất</v>
          </cell>
          <cell r="F715">
            <v>0</v>
          </cell>
          <cell r="G715">
            <v>15000000</v>
          </cell>
          <cell r="H715">
            <v>0</v>
          </cell>
          <cell r="I715">
            <v>15000000</v>
          </cell>
          <cell r="J715" t="str">
            <v>qlny_caolinh, qlny_lananh</v>
          </cell>
          <cell r="K715" t="str">
            <v>Công bố</v>
          </cell>
          <cell r="L715">
            <v>42727</v>
          </cell>
          <cell r="M715" t="str">
            <v>Bình thường</v>
          </cell>
          <cell r="N715" t="str">
            <v>Co phieu</v>
          </cell>
        </row>
        <row r="716">
          <cell r="C716" t="str">
            <v>SCI</v>
          </cell>
          <cell r="D716" t="str">
            <v>NY</v>
          </cell>
          <cell r="E716" t="str">
            <v>Không hợp nhất</v>
          </cell>
          <cell r="F716" t="str">
            <v>04000</v>
          </cell>
          <cell r="G716">
            <v>10000000</v>
          </cell>
          <cell r="H716">
            <v>0</v>
          </cell>
          <cell r="I716">
            <v>10000000</v>
          </cell>
          <cell r="J716" t="str">
            <v>qlny_ngoctuan, qlny_nguyenhung, qlny_nhatrang, qlny_phanngoc</v>
          </cell>
          <cell r="K716" t="str">
            <v>Công bố</v>
          </cell>
          <cell r="L716">
            <v>42374</v>
          </cell>
          <cell r="M716" t="str">
            <v>Bình thường</v>
          </cell>
          <cell r="N716" t="str">
            <v>Co phieu</v>
          </cell>
        </row>
        <row r="717">
          <cell r="C717" t="str">
            <v>SCJ</v>
          </cell>
          <cell r="D717" t="str">
            <v>NY</v>
          </cell>
          <cell r="E717" t="str">
            <v>Không hợp nhất</v>
          </cell>
          <cell r="F717" t="str">
            <v>03000</v>
          </cell>
          <cell r="G717">
            <v>19516000</v>
          </cell>
          <cell r="H717">
            <v>0</v>
          </cell>
          <cell r="I717">
            <v>19516000</v>
          </cell>
          <cell r="J717" t="str">
            <v>qlny_ngoctuan, qlny_nguyenhung, qlny_nhatrang, qlny_phanngoc</v>
          </cell>
          <cell r="K717" t="str">
            <v>Công bố</v>
          </cell>
          <cell r="L717">
            <v>39344</v>
          </cell>
          <cell r="M717" t="str">
            <v>Kiểm soát</v>
          </cell>
          <cell r="N717" t="str">
            <v>Co phieu</v>
          </cell>
        </row>
        <row r="718">
          <cell r="C718" t="str">
            <v>SCL</v>
          </cell>
          <cell r="D718" t="str">
            <v>NY</v>
          </cell>
          <cell r="E718" t="str">
            <v>Không hợp nhất</v>
          </cell>
          <cell r="F718" t="str">
            <v>03000</v>
          </cell>
          <cell r="G718">
            <v>13889973</v>
          </cell>
          <cell r="H718">
            <v>0</v>
          </cell>
          <cell r="I718">
            <v>13889973</v>
          </cell>
          <cell r="J718" t="str">
            <v>qlny_ngoctuan, qlny_nguyenhung, qlny_nhatrang, qlny_phanngoc</v>
          </cell>
          <cell r="K718" t="str">
            <v>Công bố</v>
          </cell>
          <cell r="L718">
            <v>40436</v>
          </cell>
          <cell r="M718" t="str">
            <v>Bình thường</v>
          </cell>
          <cell r="N718" t="str">
            <v>Co phieu</v>
          </cell>
        </row>
        <row r="719">
          <cell r="C719" t="str">
            <v>SCO</v>
          </cell>
          <cell r="D719" t="str">
            <v>UC</v>
          </cell>
          <cell r="E719" t="str">
            <v>Không hợp nhất</v>
          </cell>
          <cell r="F719">
            <v>0</v>
          </cell>
          <cell r="G719">
            <v>4200000</v>
          </cell>
          <cell r="H719">
            <v>135300</v>
          </cell>
          <cell r="I719">
            <v>4064700</v>
          </cell>
          <cell r="J719" t="str">
            <v>qlny_caolinh, qlny_dinhvinh</v>
          </cell>
          <cell r="K719" t="str">
            <v>Công bố</v>
          </cell>
          <cell r="L719">
            <v>40438</v>
          </cell>
          <cell r="M719" t="str">
            <v>Hạn chế giao dịch</v>
          </cell>
          <cell r="N719" t="str">
            <v>Co phieu</v>
          </cell>
        </row>
        <row r="720">
          <cell r="C720" t="str">
            <v>SCR</v>
          </cell>
          <cell r="D720" t="str">
            <v>NY</v>
          </cell>
          <cell r="E720" t="str">
            <v>Hợp nhất</v>
          </cell>
          <cell r="F720" t="str">
            <v>11000</v>
          </cell>
          <cell r="G720">
            <v>217069134</v>
          </cell>
          <cell r="H720">
            <v>1189</v>
          </cell>
          <cell r="I720">
            <v>217067945</v>
          </cell>
          <cell r="J720" t="str">
            <v>qlny_dinhduong, qlny_haivan, qlny_vanhoc, qlny_xuanduc</v>
          </cell>
          <cell r="K720" t="str">
            <v>Công bố</v>
          </cell>
          <cell r="L720">
            <v>40491</v>
          </cell>
          <cell r="M720" t="str">
            <v>Hủy tự nguyện</v>
          </cell>
          <cell r="N720" t="str">
            <v>Co phieu</v>
          </cell>
        </row>
        <row r="721">
          <cell r="C721" t="str">
            <v>SD1</v>
          </cell>
          <cell r="D721" t="str">
            <v>UC</v>
          </cell>
          <cell r="E721" t="str">
            <v>Hợp nhất</v>
          </cell>
          <cell r="F721" t="str">
            <v>04000</v>
          </cell>
          <cell r="G721">
            <v>5000000</v>
          </cell>
          <cell r="H721">
            <v>0</v>
          </cell>
          <cell r="I721">
            <v>5000000</v>
          </cell>
          <cell r="J721" t="str">
            <v>qlny_caolinh, qlny_dinhvinh</v>
          </cell>
          <cell r="K721" t="str">
            <v>Công bố</v>
          </cell>
          <cell r="L721">
            <v>42163</v>
          </cell>
          <cell r="M721" t="str">
            <v>Hạn chế giao dịch</v>
          </cell>
          <cell r="N721" t="str">
            <v>Co phieu</v>
          </cell>
        </row>
        <row r="722">
          <cell r="C722" t="str">
            <v>SD2</v>
          </cell>
          <cell r="D722" t="str">
            <v>NY</v>
          </cell>
          <cell r="E722" t="str">
            <v>Hợp nhất</v>
          </cell>
          <cell r="F722" t="str">
            <v>04000</v>
          </cell>
          <cell r="G722">
            <v>14423536</v>
          </cell>
          <cell r="H722">
            <v>0</v>
          </cell>
          <cell r="I722">
            <v>14423536</v>
          </cell>
          <cell r="J722" t="str">
            <v>qlny_ngoctuan, qlny_nguyenhung, qlny_nhatrang, qlny_phanngoc</v>
          </cell>
          <cell r="K722" t="str">
            <v>Công bố</v>
          </cell>
          <cell r="L722">
            <v>39416</v>
          </cell>
          <cell r="M722" t="str">
            <v>Bình thường</v>
          </cell>
          <cell r="N722" t="str">
            <v>Co phieu</v>
          </cell>
        </row>
        <row r="723">
          <cell r="C723" t="str">
            <v>SD3</v>
          </cell>
          <cell r="D723" t="str">
            <v>UC</v>
          </cell>
          <cell r="E723" t="str">
            <v>Hợp nhất</v>
          </cell>
          <cell r="F723" t="str">
            <v>04000</v>
          </cell>
          <cell r="G723">
            <v>15999356</v>
          </cell>
          <cell r="H723">
            <v>0</v>
          </cell>
          <cell r="I723">
            <v>15999356</v>
          </cell>
          <cell r="J723" t="str">
            <v>qlny_caolinh, qlny_lananh</v>
          </cell>
          <cell r="K723" t="str">
            <v>Công bố</v>
          </cell>
          <cell r="L723">
            <v>41632</v>
          </cell>
          <cell r="M723" t="str">
            <v>Bình thường</v>
          </cell>
          <cell r="N723" t="str">
            <v>Co phieu</v>
          </cell>
        </row>
        <row r="724">
          <cell r="C724" t="str">
            <v>SD4</v>
          </cell>
          <cell r="D724" t="str">
            <v>NY</v>
          </cell>
          <cell r="E724" t="str">
            <v>Không hợp nhất</v>
          </cell>
          <cell r="F724" t="str">
            <v>04000</v>
          </cell>
          <cell r="G724">
            <v>10300000</v>
          </cell>
          <cell r="H724">
            <v>0</v>
          </cell>
          <cell r="I724">
            <v>10300000</v>
          </cell>
          <cell r="J724" t="str">
            <v>qlny_ngoctuan, qlny_nguyenhung, qlny_nhatrang, qlny_phanngoc</v>
          </cell>
          <cell r="K724" t="str">
            <v>Công bố</v>
          </cell>
          <cell r="L724">
            <v>39624</v>
          </cell>
          <cell r="M724" t="str">
            <v>Bình thường</v>
          </cell>
          <cell r="N724" t="str">
            <v>Co phieu</v>
          </cell>
        </row>
        <row r="725">
          <cell r="C725" t="str">
            <v>SD5</v>
          </cell>
          <cell r="D725" t="str">
            <v>NY</v>
          </cell>
          <cell r="E725" t="str">
            <v>Không hợp nhất</v>
          </cell>
          <cell r="F725" t="str">
            <v>04000</v>
          </cell>
          <cell r="G725">
            <v>25999848</v>
          </cell>
          <cell r="H725">
            <v>0</v>
          </cell>
          <cell r="I725">
            <v>25999848</v>
          </cell>
          <cell r="J725" t="str">
            <v>qlny_ngoctuan, qlny_nguyenhung, qlny_nhatrang, qlny_phanngoc</v>
          </cell>
          <cell r="K725" t="str">
            <v>Công bố</v>
          </cell>
          <cell r="L725">
            <v>39078</v>
          </cell>
          <cell r="M725" t="str">
            <v>Bình thường</v>
          </cell>
          <cell r="N725" t="str">
            <v>Co phieu</v>
          </cell>
        </row>
        <row r="726">
          <cell r="C726" t="str">
            <v>SD6</v>
          </cell>
          <cell r="D726" t="str">
            <v>NY</v>
          </cell>
          <cell r="E726" t="str">
            <v>Không hợp nhất</v>
          </cell>
          <cell r="F726" t="str">
            <v>04000</v>
          </cell>
          <cell r="G726">
            <v>34771611</v>
          </cell>
          <cell r="H726">
            <v>0</v>
          </cell>
          <cell r="I726">
            <v>34771611</v>
          </cell>
          <cell r="J726" t="str">
            <v>qlny_ngoctuan, qlny_nguyenhung, qlny_nhatrang, qlny_phanngoc</v>
          </cell>
          <cell r="K726" t="str">
            <v>Công bố</v>
          </cell>
          <cell r="L726">
            <v>39076</v>
          </cell>
          <cell r="M726" t="str">
            <v>Bình thường</v>
          </cell>
          <cell r="N726" t="str">
            <v>Co phieu</v>
          </cell>
        </row>
        <row r="727">
          <cell r="C727" t="str">
            <v>SD7</v>
          </cell>
          <cell r="D727" t="str">
            <v>NY</v>
          </cell>
          <cell r="E727" t="str">
            <v>Không hợp nhất</v>
          </cell>
          <cell r="F727" t="str">
            <v>04000</v>
          </cell>
          <cell r="G727">
            <v>10600000</v>
          </cell>
          <cell r="H727">
            <v>0</v>
          </cell>
          <cell r="I727">
            <v>10600000</v>
          </cell>
          <cell r="J727" t="str">
            <v>qlny_ngoctuan, qlny_nguyenhung, qlny_nhatrang, qlny_phanngoc</v>
          </cell>
          <cell r="K727" t="str">
            <v>Công bố</v>
          </cell>
          <cell r="L727">
            <v>39078</v>
          </cell>
          <cell r="M727" t="str">
            <v>Kiểm soát</v>
          </cell>
          <cell r="N727" t="str">
            <v>Co phieu</v>
          </cell>
        </row>
        <row r="728">
          <cell r="C728" t="str">
            <v>SD8</v>
          </cell>
          <cell r="D728" t="str">
            <v>UC</v>
          </cell>
          <cell r="E728" t="str">
            <v>Hợp nhất</v>
          </cell>
          <cell r="F728" t="str">
            <v>04000</v>
          </cell>
          <cell r="G728">
            <v>2800000</v>
          </cell>
          <cell r="H728">
            <v>0</v>
          </cell>
          <cell r="I728">
            <v>2800000</v>
          </cell>
          <cell r="J728" t="str">
            <v>qlny_caolinh, qlny_dinhvinh</v>
          </cell>
          <cell r="K728" t="str">
            <v>Công bố</v>
          </cell>
          <cell r="L728">
            <v>42363</v>
          </cell>
          <cell r="M728" t="str">
            <v>Hạn chế giao dịch</v>
          </cell>
          <cell r="N728" t="str">
            <v>Co phieu</v>
          </cell>
        </row>
        <row r="729">
          <cell r="C729" t="str">
            <v>SD9</v>
          </cell>
          <cell r="D729" t="str">
            <v>NY</v>
          </cell>
          <cell r="E729" t="str">
            <v>Hợp nhất</v>
          </cell>
          <cell r="F729" t="str">
            <v>04000</v>
          </cell>
          <cell r="G729">
            <v>34234000</v>
          </cell>
          <cell r="H729">
            <v>0</v>
          </cell>
          <cell r="I729">
            <v>34234000</v>
          </cell>
          <cell r="J729" t="str">
            <v>qlny_ngoctuan, qlny_nguyenhung, qlny_nhatrang, qlny_phanngoc</v>
          </cell>
          <cell r="K729" t="str">
            <v>Công bố</v>
          </cell>
          <cell r="L729">
            <v>39071</v>
          </cell>
          <cell r="M729" t="str">
            <v>Bình thường</v>
          </cell>
          <cell r="N729" t="str">
            <v>Co phieu</v>
          </cell>
        </row>
        <row r="730">
          <cell r="C730" t="str">
            <v>SDA</v>
          </cell>
          <cell r="D730" t="str">
            <v>NY</v>
          </cell>
          <cell r="E730" t="str">
            <v>Hợp nhất</v>
          </cell>
          <cell r="F730" t="str">
            <v>04000</v>
          </cell>
          <cell r="G730">
            <v>26206158</v>
          </cell>
          <cell r="H730">
            <v>168</v>
          </cell>
          <cell r="I730">
            <v>26205990</v>
          </cell>
          <cell r="J730" t="str">
            <v>qlny_ngoctuan, qlny_nguyenhung, qlny_nhatrang, qlny_phanngoc</v>
          </cell>
          <cell r="K730" t="str">
            <v>Công bố</v>
          </cell>
          <cell r="L730">
            <v>39072</v>
          </cell>
          <cell r="M730" t="str">
            <v>Cảnh báo</v>
          </cell>
          <cell r="N730" t="str">
            <v>Co phieu</v>
          </cell>
        </row>
        <row r="731">
          <cell r="C731" t="str">
            <v>SDB</v>
          </cell>
          <cell r="D731" t="str">
            <v>UC</v>
          </cell>
          <cell r="E731" t="str">
            <v>Hợp nhất</v>
          </cell>
          <cell r="F731" t="str">
            <v>04000</v>
          </cell>
          <cell r="G731">
            <v>11000000</v>
          </cell>
          <cell r="H731">
            <v>0</v>
          </cell>
          <cell r="I731">
            <v>11000000</v>
          </cell>
          <cell r="J731" t="str">
            <v>qlny_caolinh, qlny_dinhvinh</v>
          </cell>
          <cell r="K731" t="str">
            <v>Đã duyệt</v>
          </cell>
          <cell r="L731">
            <v>41823</v>
          </cell>
          <cell r="M731" t="str">
            <v>Hạn chế giao dịch</v>
          </cell>
          <cell r="N731" t="str">
            <v>Co phieu</v>
          </cell>
        </row>
        <row r="732">
          <cell r="C732" t="str">
            <v>SDC</v>
          </cell>
          <cell r="D732" t="str">
            <v>NY</v>
          </cell>
          <cell r="E732" t="str">
            <v>Hợp nhất</v>
          </cell>
          <cell r="F732" t="str">
            <v>09000</v>
          </cell>
          <cell r="G732">
            <v>2609710</v>
          </cell>
          <cell r="H732">
            <v>62</v>
          </cell>
          <cell r="I732">
            <v>2609648</v>
          </cell>
          <cell r="J732" t="str">
            <v>qlny_ngoctuan, qlny_nguyenhung, qlny_nhatrang, qlny_phanngoc</v>
          </cell>
          <cell r="K732" t="str">
            <v>Công bố</v>
          </cell>
          <cell r="L732">
            <v>39076</v>
          </cell>
          <cell r="M732" t="str">
            <v>Bình thường</v>
          </cell>
          <cell r="N732" t="str">
            <v>Co phieu</v>
          </cell>
        </row>
        <row r="733">
          <cell r="C733" t="str">
            <v>SDD</v>
          </cell>
          <cell r="D733" t="str">
            <v>NY</v>
          </cell>
          <cell r="E733" t="str">
            <v>Không hợp nhất</v>
          </cell>
          <cell r="F733" t="str">
            <v>04000</v>
          </cell>
          <cell r="G733">
            <v>16007685</v>
          </cell>
          <cell r="H733">
            <v>351</v>
          </cell>
          <cell r="I733">
            <v>16007334</v>
          </cell>
          <cell r="J733" t="str">
            <v>qlny_ngoctuan, qlny_nguyenhung, qlny_nhatrang, qlny_phanngoc</v>
          </cell>
          <cell r="K733" t="str">
            <v>Công bố</v>
          </cell>
          <cell r="L733">
            <v>39470</v>
          </cell>
          <cell r="M733" t="str">
            <v>Cảnh báo</v>
          </cell>
          <cell r="N733" t="str">
            <v>Co phieu</v>
          </cell>
        </row>
        <row r="734">
          <cell r="C734" t="str">
            <v>SDE</v>
          </cell>
          <cell r="D734" t="str">
            <v>NY</v>
          </cell>
          <cell r="E734" t="str">
            <v>Không hợp nhất</v>
          </cell>
          <cell r="F734" t="str">
            <v>04000</v>
          </cell>
          <cell r="G734">
            <v>1751092</v>
          </cell>
          <cell r="H734">
            <v>0</v>
          </cell>
          <cell r="I734">
            <v>1751092</v>
          </cell>
          <cell r="J734" t="str">
            <v>qlny_ngoctuan, qlny_nguyenhung, qlny_nhatrang, qlny_phanngoc</v>
          </cell>
          <cell r="K734" t="str">
            <v>Công bố</v>
          </cell>
          <cell r="L734">
            <v>40260</v>
          </cell>
          <cell r="M734" t="str">
            <v>Kiểm soát</v>
          </cell>
          <cell r="N734" t="str">
            <v>Co phieu</v>
          </cell>
        </row>
        <row r="735">
          <cell r="C735" t="str">
            <v>SDF</v>
          </cell>
          <cell r="D735" t="str">
            <v>UC</v>
          </cell>
          <cell r="E735" t="str">
            <v>Không hợp nhất</v>
          </cell>
          <cell r="F735">
            <v>0</v>
          </cell>
          <cell r="G735">
            <v>68600000</v>
          </cell>
          <cell r="H735">
            <v>0</v>
          </cell>
          <cell r="I735">
            <v>68600000</v>
          </cell>
          <cell r="J735" t="str">
            <v>qlny_lananh</v>
          </cell>
          <cell r="K735" t="str">
            <v>Công bố</v>
          </cell>
          <cell r="L735">
            <v>42003</v>
          </cell>
          <cell r="M735" t="str">
            <v>Hủy bắt buộc</v>
          </cell>
          <cell r="N735" t="str">
            <v>Co phieu</v>
          </cell>
        </row>
        <row r="736">
          <cell r="C736" t="str">
            <v>SDG</v>
          </cell>
          <cell r="D736" t="str">
            <v>NY</v>
          </cell>
          <cell r="E736" t="str">
            <v>Không hợp nhất</v>
          </cell>
          <cell r="F736" t="str">
            <v>03000</v>
          </cell>
          <cell r="G736">
            <v>6499997</v>
          </cell>
          <cell r="H736">
            <v>0</v>
          </cell>
          <cell r="I736">
            <v>6499997</v>
          </cell>
          <cell r="J736" t="str">
            <v>qlny_ngoctuan, qlny_nguyenhung, qlny_nhatrang, qlny_phanngoc</v>
          </cell>
          <cell r="K736" t="str">
            <v>Công bố</v>
          </cell>
          <cell r="L736">
            <v>40168</v>
          </cell>
          <cell r="M736" t="str">
            <v>Bình thường</v>
          </cell>
          <cell r="N736" t="str">
            <v>Co phieu</v>
          </cell>
        </row>
        <row r="737">
          <cell r="C737" t="str">
            <v>SDH</v>
          </cell>
          <cell r="D737" t="str">
            <v>NY</v>
          </cell>
          <cell r="E737" t="str">
            <v>Hợp nhất</v>
          </cell>
          <cell r="F737" t="str">
            <v>04000</v>
          </cell>
          <cell r="G737">
            <v>20950000</v>
          </cell>
          <cell r="H737">
            <v>410500</v>
          </cell>
          <cell r="I737">
            <v>20539500</v>
          </cell>
          <cell r="J737" t="str">
            <v>qlny_ngoctuan, qlny_nguyenhung, qlny_nhatrang, qlny_phanngoc</v>
          </cell>
          <cell r="K737" t="str">
            <v>Công bố</v>
          </cell>
          <cell r="L737">
            <v>40105</v>
          </cell>
          <cell r="M737" t="str">
            <v>Cảnh báo, Hạn chế giao dịch, Kiểm soát</v>
          </cell>
          <cell r="N737" t="str">
            <v>Co phieu</v>
          </cell>
        </row>
        <row r="738">
          <cell r="C738" t="str">
            <v>SDI</v>
          </cell>
          <cell r="D738" t="str">
            <v>UC</v>
          </cell>
          <cell r="E738" t="str">
            <v>Hợp nhất</v>
          </cell>
          <cell r="F738">
            <v>0</v>
          </cell>
          <cell r="G738">
            <v>119995800</v>
          </cell>
          <cell r="H738">
            <v>0</v>
          </cell>
          <cell r="I738">
            <v>119995800</v>
          </cell>
          <cell r="J738" t="str">
            <v>qlny_caolinh, qlny_lananh</v>
          </cell>
          <cell r="K738" t="str">
            <v>Công bố</v>
          </cell>
          <cell r="L738">
            <v>40710</v>
          </cell>
          <cell r="M738" t="str">
            <v>Bình thường</v>
          </cell>
          <cell r="N738" t="str">
            <v>Co phieu</v>
          </cell>
        </row>
        <row r="739">
          <cell r="C739" t="str">
            <v>SDJ</v>
          </cell>
          <cell r="D739" t="str">
            <v>UC</v>
          </cell>
          <cell r="E739" t="str">
            <v>Không hợp nhất</v>
          </cell>
          <cell r="F739" t="str">
            <v>04000</v>
          </cell>
          <cell r="G739">
            <v>4343700</v>
          </cell>
          <cell r="H739">
            <v>0</v>
          </cell>
          <cell r="I739">
            <v>4343700</v>
          </cell>
          <cell r="J739" t="str">
            <v>qlny_caolinh, qlny_dinhvinh</v>
          </cell>
          <cell r="K739" t="str">
            <v>Đã duyệt</v>
          </cell>
          <cell r="L739">
            <v>41975</v>
          </cell>
          <cell r="M739" t="str">
            <v>Bình thường</v>
          </cell>
          <cell r="N739" t="str">
            <v>Co phieu</v>
          </cell>
        </row>
        <row r="740">
          <cell r="C740" t="str">
            <v>SDK</v>
          </cell>
          <cell r="D740" t="str">
            <v>UC</v>
          </cell>
          <cell r="E740" t="str">
            <v>Không hợp nhất</v>
          </cell>
          <cell r="F740">
            <v>0</v>
          </cell>
          <cell r="G740">
            <v>2600000</v>
          </cell>
          <cell r="H740">
            <v>0</v>
          </cell>
          <cell r="I740">
            <v>2600000</v>
          </cell>
          <cell r="J740" t="str">
            <v>qlny_caolinh, qlny_dinhvinh</v>
          </cell>
          <cell r="K740" t="str">
            <v>Đã duyệt</v>
          </cell>
          <cell r="L740">
            <v>40479</v>
          </cell>
          <cell r="M740" t="str">
            <v>Bình thường</v>
          </cell>
          <cell r="N740" t="str">
            <v>Co phieu</v>
          </cell>
        </row>
        <row r="741">
          <cell r="C741" t="str">
            <v>SDN</v>
          </cell>
          <cell r="D741" t="str">
            <v>NY</v>
          </cell>
          <cell r="E741" t="str">
            <v>Không hợp nhất</v>
          </cell>
          <cell r="F741" t="str">
            <v>03000</v>
          </cell>
          <cell r="G741">
            <v>1518218</v>
          </cell>
          <cell r="H741">
            <v>0</v>
          </cell>
          <cell r="I741">
            <v>1518218</v>
          </cell>
          <cell r="J741" t="str">
            <v>qlny_ngoctuan, qlny_nguyenhung, qlny_nhatrang, qlny_phanngoc</v>
          </cell>
          <cell r="K741" t="str">
            <v>Công bố</v>
          </cell>
          <cell r="L741">
            <v>39986</v>
          </cell>
          <cell r="M741" t="str">
            <v>Bình thường</v>
          </cell>
          <cell r="N741" t="str">
            <v>Co phieu</v>
          </cell>
        </row>
        <row r="742">
          <cell r="C742" t="str">
            <v>SDP</v>
          </cell>
          <cell r="D742" t="str">
            <v>NY</v>
          </cell>
          <cell r="E742" t="str">
            <v>Hợp nhất</v>
          </cell>
          <cell r="F742" t="str">
            <v>06000</v>
          </cell>
          <cell r="G742">
            <v>11114472</v>
          </cell>
          <cell r="H742">
            <v>0</v>
          </cell>
          <cell r="I742">
            <v>11114472</v>
          </cell>
          <cell r="J742" t="str">
            <v>qlny_ngoctuan, qlny_nguyenhung, qlny_nhatrang, qlny_phanngoc</v>
          </cell>
          <cell r="K742" t="str">
            <v>Công bố</v>
          </cell>
          <cell r="L742">
            <v>39918</v>
          </cell>
          <cell r="M742" t="str">
            <v>Bình thường</v>
          </cell>
          <cell r="N742" t="str">
            <v>Co phieu</v>
          </cell>
        </row>
        <row r="743">
          <cell r="C743" t="str">
            <v>SDS</v>
          </cell>
          <cell r="D743" t="str">
            <v>NY</v>
          </cell>
          <cell r="E743" t="str">
            <v>Không hợp nhất</v>
          </cell>
          <cell r="F743">
            <v>0</v>
          </cell>
          <cell r="G743">
            <v>2800000</v>
          </cell>
          <cell r="H743">
            <v>363700</v>
          </cell>
          <cell r="I743">
            <v>2436300</v>
          </cell>
          <cell r="J743">
            <v>0</v>
          </cell>
          <cell r="K743" t="str">
            <v>Công bố</v>
          </cell>
          <cell r="L743">
            <v>39652</v>
          </cell>
          <cell r="M743" t="str">
            <v>Hủy tự nguyện</v>
          </cell>
          <cell r="N743" t="str">
            <v>Co phieu</v>
          </cell>
        </row>
        <row r="744">
          <cell r="C744" t="str">
            <v>SDT</v>
          </cell>
          <cell r="D744" t="str">
            <v>NY</v>
          </cell>
          <cell r="E744" t="str">
            <v>Hợp nhất</v>
          </cell>
          <cell r="F744" t="str">
            <v>04000</v>
          </cell>
          <cell r="G744">
            <v>42732311</v>
          </cell>
          <cell r="H744">
            <v>0</v>
          </cell>
          <cell r="I744">
            <v>42732311</v>
          </cell>
          <cell r="J744" t="str">
            <v>qlny_ngoctuan, qlny_nguyenhung, qlny_nhatrang, qlny_phanngoc</v>
          </cell>
          <cell r="K744" t="str">
            <v>Công bố</v>
          </cell>
          <cell r="L744">
            <v>39065</v>
          </cell>
          <cell r="M744" t="str">
            <v>Bình thường</v>
          </cell>
          <cell r="N744" t="str">
            <v>Co phieu</v>
          </cell>
        </row>
        <row r="745">
          <cell r="C745" t="str">
            <v>SDU</v>
          </cell>
          <cell r="D745" t="str">
            <v>NY</v>
          </cell>
          <cell r="E745" t="str">
            <v>Hợp nhất</v>
          </cell>
          <cell r="F745" t="str">
            <v>11000</v>
          </cell>
          <cell r="G745">
            <v>20000000</v>
          </cell>
          <cell r="H745">
            <v>0</v>
          </cell>
          <cell r="I745">
            <v>20000000</v>
          </cell>
          <cell r="J745" t="str">
            <v>qlny_ngoctuan, qlny_nguyenhung, qlny_nhatrang, qlny_phanngoc</v>
          </cell>
          <cell r="K745" t="str">
            <v>Công bố</v>
          </cell>
          <cell r="L745">
            <v>40084</v>
          </cell>
          <cell r="M745" t="str">
            <v>Bình thường</v>
          </cell>
          <cell r="N745" t="str">
            <v>Co phieu</v>
          </cell>
        </row>
        <row r="746">
          <cell r="C746" t="str">
            <v>SDV</v>
          </cell>
          <cell r="D746" t="str">
            <v>UC</v>
          </cell>
          <cell r="E746" t="str">
            <v>Hợp nhất</v>
          </cell>
          <cell r="F746">
            <v>0</v>
          </cell>
          <cell r="G746">
            <v>5000000</v>
          </cell>
          <cell r="H746">
            <v>0</v>
          </cell>
          <cell r="I746">
            <v>5000000</v>
          </cell>
          <cell r="J746" t="str">
            <v>qlny_caolinh, qlny_dinhvinh</v>
          </cell>
          <cell r="K746" t="str">
            <v>Công bố</v>
          </cell>
          <cell r="L746">
            <v>40655</v>
          </cell>
          <cell r="M746" t="str">
            <v>Bình thường</v>
          </cell>
          <cell r="N746" t="str">
            <v>Co phieu</v>
          </cell>
        </row>
        <row r="747">
          <cell r="C747" t="str">
            <v>SDX</v>
          </cell>
          <cell r="D747" t="str">
            <v>UC</v>
          </cell>
          <cell r="E747" t="str">
            <v>Không hợp nhất</v>
          </cell>
          <cell r="F747">
            <v>0</v>
          </cell>
          <cell r="G747">
            <v>2500000</v>
          </cell>
          <cell r="H747">
            <v>0</v>
          </cell>
          <cell r="I747">
            <v>2500000</v>
          </cell>
          <cell r="J747" t="str">
            <v>qlny_caolinh, qlny_dinhvinh</v>
          </cell>
          <cell r="K747" t="str">
            <v>Công bố</v>
          </cell>
          <cell r="L747">
            <v>42271</v>
          </cell>
          <cell r="M747" t="str">
            <v>Bình thường</v>
          </cell>
          <cell r="N747" t="str">
            <v>Co phieu</v>
          </cell>
        </row>
        <row r="748">
          <cell r="C748" t="str">
            <v>SDY</v>
          </cell>
          <cell r="D748" t="str">
            <v>UC</v>
          </cell>
          <cell r="E748" t="str">
            <v>Không hợp nhất</v>
          </cell>
          <cell r="F748" t="str">
            <v>03000</v>
          </cell>
          <cell r="G748">
            <v>4500000</v>
          </cell>
          <cell r="H748">
            <v>0</v>
          </cell>
          <cell r="I748">
            <v>4500000</v>
          </cell>
          <cell r="J748" t="str">
            <v>qlny_caolinh, qlny_dinhvinh, qlny_phanngoc</v>
          </cell>
          <cell r="K748" t="str">
            <v>Công bố</v>
          </cell>
          <cell r="L748">
            <v>42895</v>
          </cell>
          <cell r="M748" t="str">
            <v>Bình thường</v>
          </cell>
          <cell r="N748" t="str">
            <v>Co phieu</v>
          </cell>
        </row>
        <row r="749">
          <cell r="C749" t="str">
            <v>SEA</v>
          </cell>
          <cell r="D749" t="str">
            <v>UC</v>
          </cell>
          <cell r="E749" t="str">
            <v>Hợp nhất</v>
          </cell>
          <cell r="F749">
            <v>0</v>
          </cell>
          <cell r="G749">
            <v>125000000</v>
          </cell>
          <cell r="H749">
            <v>9500</v>
          </cell>
          <cell r="I749">
            <v>124990500</v>
          </cell>
          <cell r="J749" t="str">
            <v>qlny_caolinh, qlny_lananh</v>
          </cell>
          <cell r="K749" t="str">
            <v>Công bố</v>
          </cell>
          <cell r="L749">
            <v>42727</v>
          </cell>
          <cell r="M749" t="str">
            <v>Bình thường</v>
          </cell>
          <cell r="N749" t="str">
            <v>Co phieu</v>
          </cell>
        </row>
        <row r="750">
          <cell r="C750" t="str">
            <v>SEB</v>
          </cell>
          <cell r="D750" t="str">
            <v>NY</v>
          </cell>
          <cell r="E750" t="str">
            <v>Hợp nhất</v>
          </cell>
          <cell r="F750" t="str">
            <v>03000</v>
          </cell>
          <cell r="G750">
            <v>20000000</v>
          </cell>
          <cell r="H750">
            <v>0</v>
          </cell>
          <cell r="I750">
            <v>20000000</v>
          </cell>
          <cell r="J750" t="str">
            <v>qlny_ngoctuan, qlny_nguyenhung, qlny_nhatrang, qlny_phanngoc</v>
          </cell>
          <cell r="K750" t="str">
            <v>Công bố</v>
          </cell>
          <cell r="L750">
            <v>39827</v>
          </cell>
          <cell r="M750" t="str">
            <v>Bình thường</v>
          </cell>
          <cell r="N750" t="str">
            <v>Co phieu</v>
          </cell>
        </row>
        <row r="751">
          <cell r="C751" t="str">
            <v>SED</v>
          </cell>
          <cell r="D751" t="str">
            <v>NY</v>
          </cell>
          <cell r="E751" t="str">
            <v>Không hợp nhất</v>
          </cell>
          <cell r="F751" t="str">
            <v>07000</v>
          </cell>
          <cell r="G751">
            <v>10000000</v>
          </cell>
          <cell r="H751">
            <v>0</v>
          </cell>
          <cell r="I751">
            <v>10000000</v>
          </cell>
          <cell r="J751" t="str">
            <v>qlny_ngoctuan, qlny_nguyenhung, qlny_nhatrang, qlny_phanngoc</v>
          </cell>
          <cell r="K751" t="str">
            <v>Công bố</v>
          </cell>
          <cell r="L751">
            <v>40044</v>
          </cell>
          <cell r="M751" t="str">
            <v>Bình thường</v>
          </cell>
          <cell r="N751" t="str">
            <v>Co phieu</v>
          </cell>
        </row>
        <row r="752">
          <cell r="C752" t="str">
            <v>SEL</v>
          </cell>
          <cell r="D752" t="str">
            <v>NY</v>
          </cell>
          <cell r="E752" t="str">
            <v>Không hợp nhất</v>
          </cell>
          <cell r="F752" t="str">
            <v>04000</v>
          </cell>
          <cell r="G752">
            <v>5000000</v>
          </cell>
          <cell r="H752">
            <v>0</v>
          </cell>
          <cell r="I752">
            <v>5000000</v>
          </cell>
          <cell r="J752">
            <v>0</v>
          </cell>
          <cell r="K752" t="str">
            <v>Công bố</v>
          </cell>
          <cell r="L752">
            <v>40437</v>
          </cell>
          <cell r="M752" t="str">
            <v>Hủy tự nguyện</v>
          </cell>
          <cell r="N752" t="str">
            <v>Co phieu</v>
          </cell>
        </row>
        <row r="753">
          <cell r="C753" t="str">
            <v>SEP</v>
          </cell>
          <cell r="D753" t="str">
            <v>UC</v>
          </cell>
          <cell r="E753" t="str">
            <v>Không hợp nhất</v>
          </cell>
          <cell r="F753" t="str">
            <v>03000</v>
          </cell>
          <cell r="G753">
            <v>8400000</v>
          </cell>
          <cell r="H753">
            <v>0</v>
          </cell>
          <cell r="I753">
            <v>8400000</v>
          </cell>
          <cell r="J753" t="str">
            <v>qlny_caolinh, qlny_dinhvinh</v>
          </cell>
          <cell r="K753" t="str">
            <v>Công bố</v>
          </cell>
          <cell r="L753">
            <v>42772</v>
          </cell>
          <cell r="M753" t="str">
            <v>Bình thường</v>
          </cell>
          <cell r="N753" t="str">
            <v>Co phieu</v>
          </cell>
        </row>
        <row r="754">
          <cell r="C754" t="str">
            <v>SFN</v>
          </cell>
          <cell r="D754" t="str">
            <v>NY</v>
          </cell>
          <cell r="E754" t="str">
            <v>Không hợp nhất</v>
          </cell>
          <cell r="F754" t="str">
            <v>03000</v>
          </cell>
          <cell r="G754">
            <v>3000000</v>
          </cell>
          <cell r="H754">
            <v>135850</v>
          </cell>
          <cell r="I754">
            <v>2864150</v>
          </cell>
          <cell r="J754" t="str">
            <v>qlny_ngoctuan, qlny_nguyenhung, qlny_nhatrang, qlny_phanngoc</v>
          </cell>
          <cell r="K754" t="str">
            <v>Công bố</v>
          </cell>
          <cell r="L754">
            <v>39976</v>
          </cell>
          <cell r="M754" t="str">
            <v>Bình thường</v>
          </cell>
          <cell r="N754" t="str">
            <v>Co phieu</v>
          </cell>
        </row>
        <row r="755">
          <cell r="C755" t="str">
            <v>SFT</v>
          </cell>
          <cell r="D755" t="str">
            <v>UC</v>
          </cell>
          <cell r="E755" t="str">
            <v>Không hợp nhất</v>
          </cell>
          <cell r="F755">
            <v>0</v>
          </cell>
          <cell r="G755">
            <v>3000000</v>
          </cell>
          <cell r="H755">
            <v>0</v>
          </cell>
          <cell r="I755">
            <v>3000000</v>
          </cell>
          <cell r="J755" t="str">
            <v>qlny_caolinh, qlny_dinhvinh</v>
          </cell>
          <cell r="K755" t="str">
            <v>Công bố</v>
          </cell>
          <cell r="L755">
            <v>41954</v>
          </cell>
          <cell r="M755" t="str">
            <v>Bình thường</v>
          </cell>
          <cell r="N755" t="str">
            <v>Co phieu</v>
          </cell>
        </row>
        <row r="756">
          <cell r="C756" t="str">
            <v>SGC</v>
          </cell>
          <cell r="D756" t="str">
            <v>NY</v>
          </cell>
          <cell r="E756" t="str">
            <v>Không hợp nhất</v>
          </cell>
          <cell r="F756" t="str">
            <v>03000</v>
          </cell>
          <cell r="G756">
            <v>7147580</v>
          </cell>
          <cell r="H756">
            <v>0</v>
          </cell>
          <cell r="I756">
            <v>7147580</v>
          </cell>
          <cell r="J756" t="str">
            <v>qlny_ngoctuan, qlny_nguyenhung, qlny_nhatrang, qlny_phanngoc</v>
          </cell>
          <cell r="K756" t="str">
            <v>Công bố</v>
          </cell>
          <cell r="L756">
            <v>39982</v>
          </cell>
          <cell r="M756" t="str">
            <v>Bình thường</v>
          </cell>
          <cell r="N756" t="str">
            <v>Co phieu</v>
          </cell>
        </row>
        <row r="757">
          <cell r="C757" t="str">
            <v>SGD</v>
          </cell>
          <cell r="D757" t="str">
            <v>NY</v>
          </cell>
          <cell r="E757" t="str">
            <v>Hợp nhất</v>
          </cell>
          <cell r="F757" t="str">
            <v>07000</v>
          </cell>
          <cell r="G757">
            <v>4137000</v>
          </cell>
          <cell r="H757">
            <v>94000</v>
          </cell>
          <cell r="I757">
            <v>4043000</v>
          </cell>
          <cell r="J757" t="str">
            <v>qlny_ngoctuan, qlny_nguyenhung, qlny_nhatrang, qlny_phanngoc</v>
          </cell>
          <cell r="K757" t="str">
            <v>Công bố</v>
          </cell>
          <cell r="L757">
            <v>39079</v>
          </cell>
          <cell r="M757" t="str">
            <v>Bình thường</v>
          </cell>
          <cell r="N757" t="str">
            <v>Co phieu</v>
          </cell>
        </row>
        <row r="758">
          <cell r="C758" t="str">
            <v>SGH</v>
          </cell>
          <cell r="D758" t="str">
            <v>NY</v>
          </cell>
          <cell r="E758" t="str">
            <v>Không hợp nhất</v>
          </cell>
          <cell r="F758" t="str">
            <v>06000</v>
          </cell>
          <cell r="G758">
            <v>12364100</v>
          </cell>
          <cell r="H758">
            <v>0</v>
          </cell>
          <cell r="I758">
            <v>12364100</v>
          </cell>
          <cell r="J758" t="str">
            <v>qlny_ngoctuan, qlny_nguyenhung, qlny_nhatrang, qlny_phanngoc</v>
          </cell>
          <cell r="K758" t="str">
            <v>Công bố</v>
          </cell>
          <cell r="L758">
            <v>40024</v>
          </cell>
          <cell r="M758" t="str">
            <v>Bình thường</v>
          </cell>
          <cell r="N758" t="str">
            <v>Co phieu</v>
          </cell>
        </row>
        <row r="759">
          <cell r="C759" t="str">
            <v>SGN</v>
          </cell>
          <cell r="D759" t="str">
            <v>UC</v>
          </cell>
          <cell r="E759" t="str">
            <v>Hợp nhất</v>
          </cell>
          <cell r="F759">
            <v>0</v>
          </cell>
          <cell r="G759">
            <v>20000000</v>
          </cell>
          <cell r="H759">
            <v>20200</v>
          </cell>
          <cell r="I759">
            <v>19979800</v>
          </cell>
          <cell r="J759" t="str">
            <v>qlny_caolinh, qlny_lananh</v>
          </cell>
          <cell r="K759" t="str">
            <v>Công bố</v>
          </cell>
          <cell r="L759">
            <v>42348</v>
          </cell>
          <cell r="M759" t="str">
            <v>Bình thường</v>
          </cell>
          <cell r="N759" t="str">
            <v>Co phieu</v>
          </cell>
        </row>
        <row r="760">
          <cell r="C760" t="str">
            <v>SGO</v>
          </cell>
          <cell r="D760" t="str">
            <v>NY</v>
          </cell>
          <cell r="E760" t="str">
            <v>Không hợp nhất</v>
          </cell>
          <cell r="F760" t="str">
            <v>06000</v>
          </cell>
          <cell r="G760">
            <v>20000000</v>
          </cell>
          <cell r="H760">
            <v>0</v>
          </cell>
          <cell r="I760">
            <v>20000000</v>
          </cell>
          <cell r="J760" t="str">
            <v>qlny_ngoctuan, qlny_nguyenhung, qlny_nhatrang, qlny_phanngoc</v>
          </cell>
          <cell r="K760" t="str">
            <v>Công bố</v>
          </cell>
          <cell r="L760">
            <v>42354</v>
          </cell>
          <cell r="M760" t="str">
            <v>Kiểm soát</v>
          </cell>
          <cell r="N760" t="str">
            <v>Co phieu</v>
          </cell>
        </row>
        <row r="761">
          <cell r="C761" t="str">
            <v>SGP</v>
          </cell>
          <cell r="D761" t="str">
            <v>UC</v>
          </cell>
          <cell r="E761" t="str">
            <v>Hợp nhất</v>
          </cell>
          <cell r="F761">
            <v>0</v>
          </cell>
          <cell r="G761">
            <v>216294961</v>
          </cell>
          <cell r="H761">
            <v>0</v>
          </cell>
          <cell r="I761">
            <v>216294961</v>
          </cell>
          <cell r="J761" t="str">
            <v>qlny_caolinh, qlny_lananh</v>
          </cell>
          <cell r="K761" t="str">
            <v>Công bố</v>
          </cell>
          <cell r="L761">
            <v>42485</v>
          </cell>
          <cell r="M761" t="str">
            <v>Bình thường</v>
          </cell>
          <cell r="N761" t="str">
            <v>Co phieu</v>
          </cell>
        </row>
        <row r="762">
          <cell r="C762" t="str">
            <v>SGR</v>
          </cell>
          <cell r="D762" t="str">
            <v>UC</v>
          </cell>
          <cell r="E762" t="str">
            <v>Hợp nhất</v>
          </cell>
          <cell r="F762">
            <v>0</v>
          </cell>
          <cell r="G762">
            <v>19800000</v>
          </cell>
          <cell r="H762">
            <v>11</v>
          </cell>
          <cell r="I762">
            <v>19799989</v>
          </cell>
          <cell r="J762" t="str">
            <v>qlny_caolinh, qlny_lananh</v>
          </cell>
          <cell r="K762" t="str">
            <v>Công bố</v>
          </cell>
          <cell r="L762">
            <v>42135</v>
          </cell>
          <cell r="M762" t="str">
            <v>Bình thường</v>
          </cell>
          <cell r="N762" t="str">
            <v>Co phieu</v>
          </cell>
        </row>
        <row r="763">
          <cell r="C763" t="str">
            <v>SGS</v>
          </cell>
          <cell r="D763" t="str">
            <v>UC</v>
          </cell>
          <cell r="E763" t="str">
            <v>Hợp nhất</v>
          </cell>
          <cell r="F763">
            <v>0</v>
          </cell>
          <cell r="G763">
            <v>14420000</v>
          </cell>
          <cell r="H763">
            <v>0</v>
          </cell>
          <cell r="I763">
            <v>14420000</v>
          </cell>
          <cell r="J763" t="str">
            <v>qlny_caolinh, qlny_lananh</v>
          </cell>
          <cell r="K763" t="str">
            <v>Công bố</v>
          </cell>
          <cell r="L763">
            <v>40534</v>
          </cell>
          <cell r="M763" t="str">
            <v>Bình thường</v>
          </cell>
          <cell r="N763" t="str">
            <v>Co phieu</v>
          </cell>
        </row>
        <row r="764">
          <cell r="C764" t="str">
            <v>SHA</v>
          </cell>
          <cell r="D764" t="str">
            <v>NY</v>
          </cell>
          <cell r="E764" t="str">
            <v>Hợp nhất</v>
          </cell>
          <cell r="F764" t="str">
            <v>03000</v>
          </cell>
          <cell r="G764">
            <v>18000000</v>
          </cell>
          <cell r="H764">
            <v>0</v>
          </cell>
          <cell r="I764">
            <v>18000000</v>
          </cell>
          <cell r="J764" t="str">
            <v>qlny_ngoctuan, qlny_nguyenhung, qlny_nhatrang, qlny_phanngoc</v>
          </cell>
          <cell r="K764" t="str">
            <v>Công bố</v>
          </cell>
          <cell r="L764">
            <v>0</v>
          </cell>
          <cell r="M764" t="str">
            <v>Hủy tự nguyện</v>
          </cell>
          <cell r="N764" t="str">
            <v>Co phieu</v>
          </cell>
        </row>
        <row r="765">
          <cell r="C765" t="str">
            <v>SHB</v>
          </cell>
          <cell r="D765" t="str">
            <v>NY</v>
          </cell>
          <cell r="E765" t="str">
            <v>Hợp nhất</v>
          </cell>
          <cell r="F765" t="str">
            <v>10000</v>
          </cell>
          <cell r="G765">
            <v>1119689100</v>
          </cell>
          <cell r="H765">
            <v>496186</v>
          </cell>
          <cell r="I765">
            <v>1119192914</v>
          </cell>
          <cell r="J765" t="str">
            <v>qlny_dinhduong, qlny_haivan, qlny_vanhoc, qlny_xuanduc</v>
          </cell>
          <cell r="K765" t="str">
            <v>Công bố</v>
          </cell>
          <cell r="L765">
            <v>39923</v>
          </cell>
          <cell r="M765" t="str">
            <v>Bình thường</v>
          </cell>
          <cell r="N765" t="str">
            <v>Co phieu</v>
          </cell>
        </row>
        <row r="766">
          <cell r="C766" t="str">
            <v>SHC</v>
          </cell>
          <cell r="D766" t="str">
            <v>NY</v>
          </cell>
          <cell r="E766" t="str">
            <v>Không hợp nhất</v>
          </cell>
          <cell r="F766" t="str">
            <v>05000</v>
          </cell>
          <cell r="G766">
            <v>4309550</v>
          </cell>
          <cell r="H766">
            <v>0</v>
          </cell>
          <cell r="I766">
            <v>4309550</v>
          </cell>
          <cell r="J766">
            <v>0</v>
          </cell>
          <cell r="K766" t="str">
            <v>Công bố</v>
          </cell>
          <cell r="L766">
            <v>39979</v>
          </cell>
          <cell r="M766" t="str">
            <v>Hủy bắt buộc</v>
          </cell>
          <cell r="N766" t="str">
            <v>Co phieu</v>
          </cell>
        </row>
        <row r="767">
          <cell r="C767" t="str">
            <v>SHG</v>
          </cell>
          <cell r="D767" t="str">
            <v>UC</v>
          </cell>
          <cell r="E767" t="str">
            <v>Không hợp nhất</v>
          </cell>
          <cell r="F767">
            <v>0</v>
          </cell>
          <cell r="G767">
            <v>27000000</v>
          </cell>
          <cell r="H767">
            <v>0</v>
          </cell>
          <cell r="I767">
            <v>27000000</v>
          </cell>
          <cell r="J767" t="str">
            <v>qlny_caolinh, qlny_lananh</v>
          </cell>
          <cell r="K767" t="str">
            <v>Công bố</v>
          </cell>
          <cell r="L767">
            <v>42104</v>
          </cell>
          <cell r="M767" t="str">
            <v>Hạn chế giao dịch</v>
          </cell>
          <cell r="N767" t="str">
            <v>Co phieu</v>
          </cell>
        </row>
        <row r="768">
          <cell r="C768" t="str">
            <v>SHN</v>
          </cell>
          <cell r="D768" t="str">
            <v>NY</v>
          </cell>
          <cell r="E768" t="str">
            <v>Hợp nhất</v>
          </cell>
          <cell r="F768" t="str">
            <v>10000</v>
          </cell>
          <cell r="G768">
            <v>117558360</v>
          </cell>
          <cell r="H768">
            <v>0</v>
          </cell>
          <cell r="I768">
            <v>117558360</v>
          </cell>
          <cell r="J768" t="str">
            <v>qlny_ngoctuan, qlny_nguyenhung, qlny_nhatrang, qlny_phanngoc</v>
          </cell>
          <cell r="K768" t="str">
            <v>Công bố</v>
          </cell>
          <cell r="L768">
            <v>40163</v>
          </cell>
          <cell r="M768" t="str">
            <v>Bình thường</v>
          </cell>
          <cell r="N768" t="str">
            <v>Co phieu</v>
          </cell>
        </row>
        <row r="769">
          <cell r="C769" t="str">
            <v>SHP</v>
          </cell>
          <cell r="D769" t="str">
            <v>UC</v>
          </cell>
          <cell r="E769" t="str">
            <v>Không hợp nhất</v>
          </cell>
          <cell r="F769">
            <v>0</v>
          </cell>
          <cell r="G769">
            <v>93710200</v>
          </cell>
          <cell r="H769">
            <v>0</v>
          </cell>
          <cell r="I769">
            <v>93710200</v>
          </cell>
          <cell r="J769">
            <v>0</v>
          </cell>
          <cell r="K769" t="str">
            <v>Công bố</v>
          </cell>
          <cell r="L769">
            <v>40431</v>
          </cell>
          <cell r="M769" t="str">
            <v>Hủy tự nguyện</v>
          </cell>
          <cell r="N769" t="str">
            <v>Co phieu</v>
          </cell>
        </row>
        <row r="770">
          <cell r="C770" t="str">
            <v>SHS</v>
          </cell>
          <cell r="D770" t="str">
            <v>NY</v>
          </cell>
          <cell r="E770" t="str">
            <v>Không hợp nhất</v>
          </cell>
          <cell r="F770" t="str">
            <v>10000</v>
          </cell>
          <cell r="G770">
            <v>100000000</v>
          </cell>
          <cell r="H770">
            <v>0</v>
          </cell>
          <cell r="I770">
            <v>100000000</v>
          </cell>
          <cell r="J770" t="str">
            <v>qlny_dinhduong, qlny_haivan, qlny_vanhoc, qlny_xuanduc</v>
          </cell>
          <cell r="K770" t="str">
            <v>Công bố</v>
          </cell>
          <cell r="L770">
            <v>39989</v>
          </cell>
          <cell r="M770" t="str">
            <v>Bình thường</v>
          </cell>
          <cell r="N770" t="str">
            <v>Co phieu</v>
          </cell>
        </row>
        <row r="771">
          <cell r="C771" t="str">
            <v>SHV</v>
          </cell>
          <cell r="D771" t="str">
            <v>UC</v>
          </cell>
          <cell r="E771" t="str">
            <v>Không hợp nhất</v>
          </cell>
          <cell r="F771">
            <v>0</v>
          </cell>
          <cell r="G771">
            <v>6263720</v>
          </cell>
          <cell r="H771">
            <v>0</v>
          </cell>
          <cell r="I771">
            <v>6263720</v>
          </cell>
          <cell r="J771">
            <v>0</v>
          </cell>
          <cell r="K771" t="str">
            <v>Công bố</v>
          </cell>
          <cell r="L771">
            <v>40417</v>
          </cell>
          <cell r="M771" t="str">
            <v>Hủy bắt buộc</v>
          </cell>
          <cell r="N771" t="str">
            <v>Co phieu</v>
          </cell>
        </row>
        <row r="772">
          <cell r="C772" t="str">
            <v>SHX</v>
          </cell>
          <cell r="D772" t="str">
            <v>UC</v>
          </cell>
          <cell r="E772" t="str">
            <v>Không hợp nhất</v>
          </cell>
          <cell r="F772">
            <v>0</v>
          </cell>
          <cell r="G772">
            <v>1720000</v>
          </cell>
          <cell r="H772">
            <v>0</v>
          </cell>
          <cell r="I772">
            <v>1720000</v>
          </cell>
          <cell r="J772" t="str">
            <v>qlny_caolinh, qlny_dinhvinh</v>
          </cell>
          <cell r="K772" t="str">
            <v>Công bố</v>
          </cell>
          <cell r="L772">
            <v>42654</v>
          </cell>
          <cell r="M772" t="str">
            <v>Bình thường</v>
          </cell>
          <cell r="N772" t="str">
            <v>Co phieu</v>
          </cell>
        </row>
        <row r="773">
          <cell r="C773" t="str">
            <v>SIC</v>
          </cell>
          <cell r="D773" t="str">
            <v>NY</v>
          </cell>
          <cell r="E773" t="str">
            <v>Không hợp nhất</v>
          </cell>
          <cell r="F773" t="str">
            <v>03000</v>
          </cell>
          <cell r="G773">
            <v>15999715</v>
          </cell>
          <cell r="H773">
            <v>6</v>
          </cell>
          <cell r="I773">
            <v>15999709</v>
          </cell>
          <cell r="J773" t="str">
            <v>qlny_ngoctuan, qlny_nguyenhung, qlny_nhatrang, qlny_phanngoc</v>
          </cell>
          <cell r="K773" t="str">
            <v>Công bố</v>
          </cell>
          <cell r="L773">
            <v>39078</v>
          </cell>
          <cell r="M773" t="str">
            <v>Bình thường</v>
          </cell>
          <cell r="N773" t="str">
            <v>Co phieu</v>
          </cell>
        </row>
        <row r="774">
          <cell r="C774" t="str">
            <v>SID</v>
          </cell>
          <cell r="D774" t="str">
            <v>UC</v>
          </cell>
          <cell r="E774" t="str">
            <v>Hợp nhất</v>
          </cell>
          <cell r="F774">
            <v>0</v>
          </cell>
          <cell r="G774">
            <v>100000000</v>
          </cell>
          <cell r="H774">
            <v>0</v>
          </cell>
          <cell r="I774">
            <v>100000000</v>
          </cell>
          <cell r="J774" t="str">
            <v>qlny_caolinh, qlny_lananh</v>
          </cell>
          <cell r="K774" t="str">
            <v>Công bố</v>
          </cell>
          <cell r="L774">
            <v>42744</v>
          </cell>
          <cell r="M774" t="str">
            <v>Bình thường</v>
          </cell>
          <cell r="N774" t="str">
            <v>Co phieu</v>
          </cell>
        </row>
        <row r="775">
          <cell r="C775" t="str">
            <v>SIV</v>
          </cell>
          <cell r="D775" t="str">
            <v>UC</v>
          </cell>
          <cell r="E775" t="str">
            <v>Không hợp nhất</v>
          </cell>
          <cell r="F775" t="str">
            <v>03000</v>
          </cell>
          <cell r="G775">
            <v>3012374</v>
          </cell>
          <cell r="H775">
            <v>0</v>
          </cell>
          <cell r="I775">
            <v>3012374</v>
          </cell>
          <cell r="J775" t="str">
            <v>qlny_caolinh, qlny_dinhvinh</v>
          </cell>
          <cell r="K775" t="str">
            <v>Công bố</v>
          </cell>
          <cell r="L775">
            <v>42878</v>
          </cell>
          <cell r="M775" t="str">
            <v>Bình thường</v>
          </cell>
          <cell r="N775" t="str">
            <v>Co phieu</v>
          </cell>
        </row>
        <row r="776">
          <cell r="C776" t="str">
            <v>SJ1</v>
          </cell>
          <cell r="D776" t="str">
            <v>NY</v>
          </cell>
          <cell r="E776" t="str">
            <v>Không hợp nhất</v>
          </cell>
          <cell r="F776" t="str">
            <v>03000</v>
          </cell>
          <cell r="G776">
            <v>10455371</v>
          </cell>
          <cell r="H776">
            <v>1010</v>
          </cell>
          <cell r="I776">
            <v>10454361</v>
          </cell>
          <cell r="J776" t="str">
            <v>qlny_ngoctuan, qlny_nguyenhung, qlny_nhatrang, qlny_phanngoc</v>
          </cell>
          <cell r="K776" t="str">
            <v>Công bố</v>
          </cell>
          <cell r="L776">
            <v>39972</v>
          </cell>
          <cell r="M776" t="str">
            <v>Bình thường</v>
          </cell>
          <cell r="N776" t="str">
            <v>Co phieu</v>
          </cell>
        </row>
        <row r="777">
          <cell r="C777" t="str">
            <v>SJC</v>
          </cell>
          <cell r="D777" t="str">
            <v>NY</v>
          </cell>
          <cell r="E777" t="str">
            <v>Không hợp nhất</v>
          </cell>
          <cell r="F777" t="str">
            <v>11000</v>
          </cell>
          <cell r="G777">
            <v>7226082</v>
          </cell>
          <cell r="H777">
            <v>291300</v>
          </cell>
          <cell r="I777">
            <v>6934782</v>
          </cell>
          <cell r="J777" t="str">
            <v>qlny_ngoctuan, qlny_nguyenhung, qlny_nhatrang, qlny_phanngoc</v>
          </cell>
          <cell r="K777" t="str">
            <v>Công bố</v>
          </cell>
          <cell r="L777">
            <v>39407</v>
          </cell>
          <cell r="M777" t="str">
            <v>Cảnh báo</v>
          </cell>
          <cell r="N777" t="str">
            <v>Co phieu</v>
          </cell>
        </row>
        <row r="778">
          <cell r="C778" t="str">
            <v>SJE</v>
          </cell>
          <cell r="D778" t="str">
            <v>NY</v>
          </cell>
          <cell r="E778" t="str">
            <v>Hợp nhất</v>
          </cell>
          <cell r="F778" t="str">
            <v>04000</v>
          </cell>
          <cell r="G778">
            <v>11553105</v>
          </cell>
          <cell r="H778">
            <v>0</v>
          </cell>
          <cell r="I778">
            <v>11553105</v>
          </cell>
          <cell r="J778" t="str">
            <v>qlny_ngoctuan, qlny_nguyenhung, qlny_nhatrang, qlny_phanngoc</v>
          </cell>
          <cell r="K778" t="str">
            <v>Công bố</v>
          </cell>
          <cell r="L778">
            <v>39065</v>
          </cell>
          <cell r="M778" t="str">
            <v>Bình thường</v>
          </cell>
          <cell r="N778" t="str">
            <v>Co phieu</v>
          </cell>
        </row>
        <row r="779">
          <cell r="C779" t="str">
            <v>SJM</v>
          </cell>
          <cell r="D779" t="str">
            <v>UC</v>
          </cell>
          <cell r="E779" t="str">
            <v>Không hợp nhất</v>
          </cell>
          <cell r="F779" t="str">
            <v>04000</v>
          </cell>
          <cell r="G779">
            <v>5000000</v>
          </cell>
          <cell r="H779">
            <v>0</v>
          </cell>
          <cell r="I779">
            <v>5000000</v>
          </cell>
          <cell r="J779" t="str">
            <v>qlny_caolinh, qlny_dinhvinh</v>
          </cell>
          <cell r="K779" t="str">
            <v>Công bố</v>
          </cell>
          <cell r="L779">
            <v>41788</v>
          </cell>
          <cell r="M779" t="str">
            <v>Bình thường</v>
          </cell>
          <cell r="N779" t="str">
            <v>Co phieu</v>
          </cell>
        </row>
        <row r="780">
          <cell r="C780" t="str">
            <v>SKS</v>
          </cell>
          <cell r="D780" t="str">
            <v>NY</v>
          </cell>
          <cell r="E780" t="str">
            <v>Không hợp nhất</v>
          </cell>
          <cell r="F780" t="str">
            <v>04000</v>
          </cell>
          <cell r="G780">
            <v>4500000</v>
          </cell>
          <cell r="H780">
            <v>0</v>
          </cell>
          <cell r="I780">
            <v>4500000</v>
          </cell>
          <cell r="J780">
            <v>0</v>
          </cell>
          <cell r="K780" t="str">
            <v>Công bố</v>
          </cell>
          <cell r="L780">
            <v>39920</v>
          </cell>
          <cell r="M780" t="str">
            <v>Hủy bắt buộc</v>
          </cell>
          <cell r="N780" t="str">
            <v>Co phieu</v>
          </cell>
        </row>
        <row r="781">
          <cell r="C781" t="str">
            <v>SLC</v>
          </cell>
          <cell r="D781" t="str">
            <v>UC</v>
          </cell>
          <cell r="E781" t="str">
            <v>Không hợp nhất</v>
          </cell>
          <cell r="F781" t="str">
            <v>09000</v>
          </cell>
          <cell r="G781">
            <v>9200000</v>
          </cell>
          <cell r="H781">
            <v>0</v>
          </cell>
          <cell r="I781">
            <v>9200000</v>
          </cell>
          <cell r="J781" t="str">
            <v>qlny_caolinh, qlny_dinhvinh</v>
          </cell>
          <cell r="K781" t="str">
            <v>Thay đổi bị từ chối</v>
          </cell>
          <cell r="L781">
            <v>42376</v>
          </cell>
          <cell r="M781" t="str">
            <v>Bình thường</v>
          </cell>
          <cell r="N781" t="str">
            <v>Co phieu</v>
          </cell>
        </row>
        <row r="782">
          <cell r="C782" t="str">
            <v>SLS</v>
          </cell>
          <cell r="D782" t="str">
            <v>NY</v>
          </cell>
          <cell r="E782" t="str">
            <v>Không hợp nhất</v>
          </cell>
          <cell r="F782" t="str">
            <v>03000</v>
          </cell>
          <cell r="G782">
            <v>8159983</v>
          </cell>
          <cell r="H782">
            <v>0</v>
          </cell>
          <cell r="I782">
            <v>8159983</v>
          </cell>
          <cell r="J782" t="str">
            <v>qlny_ngoctuan, qlny_nguyenhung, qlny_nhatrang, qlny_phanngoc</v>
          </cell>
          <cell r="K782" t="str">
            <v>Công bố</v>
          </cell>
          <cell r="L782">
            <v>41198</v>
          </cell>
          <cell r="M782" t="str">
            <v>Bình thường</v>
          </cell>
          <cell r="N782" t="str">
            <v>Co phieu</v>
          </cell>
        </row>
        <row r="783">
          <cell r="C783" t="str">
            <v>SMB</v>
          </cell>
          <cell r="D783" t="str">
            <v>UC</v>
          </cell>
          <cell r="E783" t="str">
            <v>Không hợp nhất</v>
          </cell>
          <cell r="F783">
            <v>0</v>
          </cell>
          <cell r="G783">
            <v>29846648</v>
          </cell>
          <cell r="H783">
            <v>0</v>
          </cell>
          <cell r="I783">
            <v>29846648</v>
          </cell>
          <cell r="J783" t="str">
            <v>qlny_caolinh, qlny_lananh</v>
          </cell>
          <cell r="K783" t="str">
            <v>Công bố</v>
          </cell>
          <cell r="L783">
            <v>40429</v>
          </cell>
          <cell r="M783" t="str">
            <v>Bình thường</v>
          </cell>
          <cell r="N783" t="str">
            <v>Co phieu</v>
          </cell>
        </row>
        <row r="784">
          <cell r="C784" t="str">
            <v>SME</v>
          </cell>
          <cell r="D784" t="str">
            <v>NY</v>
          </cell>
          <cell r="E784" t="str">
            <v>Không hợp nhất</v>
          </cell>
          <cell r="F784" t="str">
            <v>10000</v>
          </cell>
          <cell r="G784">
            <v>22500000</v>
          </cell>
          <cell r="H784">
            <v>0</v>
          </cell>
          <cell r="I784">
            <v>22500000</v>
          </cell>
          <cell r="J784">
            <v>0</v>
          </cell>
          <cell r="K784" t="str">
            <v>Công bố</v>
          </cell>
          <cell r="L784">
            <v>40275</v>
          </cell>
          <cell r="M784" t="str">
            <v>Hủy bắt buộc</v>
          </cell>
          <cell r="N784" t="str">
            <v>Co phieu</v>
          </cell>
        </row>
        <row r="785">
          <cell r="C785" t="str">
            <v>SMN</v>
          </cell>
          <cell r="D785" t="str">
            <v>NY</v>
          </cell>
          <cell r="E785" t="str">
            <v>Không hợp nhất</v>
          </cell>
          <cell r="F785" t="str">
            <v>06000</v>
          </cell>
          <cell r="G785">
            <v>4405000</v>
          </cell>
          <cell r="H785">
            <v>0</v>
          </cell>
          <cell r="I785">
            <v>4405000</v>
          </cell>
          <cell r="J785" t="str">
            <v>qlny_dohuong, qlny_duylich, qlny_hongnhung, qlny_thanhha</v>
          </cell>
          <cell r="K785" t="str">
            <v>Công bố</v>
          </cell>
          <cell r="L785">
            <v>42199</v>
          </cell>
          <cell r="M785" t="str">
            <v>Bình thường</v>
          </cell>
          <cell r="N785" t="str">
            <v>Co phieu</v>
          </cell>
        </row>
        <row r="786">
          <cell r="C786" t="str">
            <v>SMT</v>
          </cell>
          <cell r="D786" t="str">
            <v>NY</v>
          </cell>
          <cell r="E786" t="str">
            <v>Không hợp nhất</v>
          </cell>
          <cell r="F786" t="str">
            <v>07000</v>
          </cell>
          <cell r="G786">
            <v>5467432</v>
          </cell>
          <cell r="H786">
            <v>0</v>
          </cell>
          <cell r="I786">
            <v>5467432</v>
          </cell>
          <cell r="J786" t="str">
            <v>qlny_ngoctuan, qlny_nguyenhung, qlny_nhatrang, qlny_phanngoc</v>
          </cell>
          <cell r="K786" t="str">
            <v>Công bố</v>
          </cell>
          <cell r="L786">
            <v>40389</v>
          </cell>
          <cell r="M786" t="str">
            <v>Bình thường</v>
          </cell>
          <cell r="N786" t="str">
            <v>Co phieu</v>
          </cell>
        </row>
        <row r="787">
          <cell r="C787" t="str">
            <v>SNC</v>
          </cell>
          <cell r="D787" t="str">
            <v>UC</v>
          </cell>
          <cell r="E787" t="str">
            <v>Không hợp nhất</v>
          </cell>
          <cell r="F787" t="str">
            <v>06000</v>
          </cell>
          <cell r="G787">
            <v>5000000</v>
          </cell>
          <cell r="H787">
            <v>0</v>
          </cell>
          <cell r="I787">
            <v>5000000</v>
          </cell>
          <cell r="J787" t="str">
            <v>qlny_caolinh, qlny_dinhvinh</v>
          </cell>
          <cell r="K787" t="str">
            <v>Công bố</v>
          </cell>
          <cell r="L787">
            <v>41954</v>
          </cell>
          <cell r="M787" t="str">
            <v>Bình thường</v>
          </cell>
          <cell r="N787" t="str">
            <v>Co phieu</v>
          </cell>
        </row>
        <row r="788">
          <cell r="C788" t="str">
            <v>SNG</v>
          </cell>
          <cell r="D788" t="str">
            <v>NY</v>
          </cell>
          <cell r="E788" t="str">
            <v>Không hợp nhất</v>
          </cell>
          <cell r="F788" t="str">
            <v>04000</v>
          </cell>
          <cell r="G788">
            <v>4663060</v>
          </cell>
          <cell r="H788">
            <v>0</v>
          </cell>
          <cell r="I788">
            <v>4663060</v>
          </cell>
          <cell r="J788">
            <v>0</v>
          </cell>
          <cell r="K788" t="str">
            <v>Công bố</v>
          </cell>
          <cell r="L788">
            <v>39076</v>
          </cell>
          <cell r="M788" t="str">
            <v>Hủy bắt buộc</v>
          </cell>
          <cell r="N788" t="str">
            <v>Co phieu</v>
          </cell>
        </row>
        <row r="789">
          <cell r="C789" t="str">
            <v>SP2</v>
          </cell>
          <cell r="D789" t="str">
            <v>UC</v>
          </cell>
          <cell r="E789" t="str">
            <v>Không hợp nhất</v>
          </cell>
          <cell r="F789">
            <v>0</v>
          </cell>
          <cell r="G789">
            <v>15246000</v>
          </cell>
          <cell r="H789">
            <v>0</v>
          </cell>
          <cell r="I789">
            <v>15246000</v>
          </cell>
          <cell r="J789" t="str">
            <v>qlny_caolinh, qlny_lananh</v>
          </cell>
          <cell r="K789" t="str">
            <v>Công bố</v>
          </cell>
          <cell r="L789">
            <v>42643</v>
          </cell>
          <cell r="M789" t="str">
            <v>Hạn chế giao dịch</v>
          </cell>
          <cell r="N789" t="str">
            <v>Co phieu</v>
          </cell>
        </row>
        <row r="790">
          <cell r="C790" t="str">
            <v>SPA</v>
          </cell>
          <cell r="D790" t="str">
            <v>UC</v>
          </cell>
          <cell r="E790" t="str">
            <v>Không hợp nhất</v>
          </cell>
          <cell r="F790">
            <v>0</v>
          </cell>
          <cell r="G790">
            <v>8500000</v>
          </cell>
          <cell r="H790">
            <v>0</v>
          </cell>
          <cell r="I790">
            <v>8500000</v>
          </cell>
          <cell r="J790" t="str">
            <v>qlny_caolinh, qlny_dinhvinh</v>
          </cell>
          <cell r="K790" t="str">
            <v>Công bố</v>
          </cell>
          <cell r="L790">
            <v>42732</v>
          </cell>
          <cell r="M790" t="str">
            <v>Bình thường</v>
          </cell>
          <cell r="N790" t="str">
            <v>Co phieu</v>
          </cell>
        </row>
        <row r="791">
          <cell r="C791" t="str">
            <v>SPB</v>
          </cell>
          <cell r="D791" t="str">
            <v>UC</v>
          </cell>
          <cell r="E791" t="str">
            <v>Không hợp nhất</v>
          </cell>
          <cell r="F791">
            <v>0</v>
          </cell>
          <cell r="G791">
            <v>5000000</v>
          </cell>
          <cell r="H791">
            <v>0</v>
          </cell>
          <cell r="I791">
            <v>5000000</v>
          </cell>
          <cell r="J791" t="str">
            <v>qlny_caolinh, qlny_dinhvinh</v>
          </cell>
          <cell r="K791" t="str">
            <v>Công bố</v>
          </cell>
          <cell r="L791">
            <v>42660</v>
          </cell>
          <cell r="M791" t="str">
            <v>Bình thường</v>
          </cell>
          <cell r="N791" t="str">
            <v>Co phieu</v>
          </cell>
        </row>
        <row r="792">
          <cell r="C792" t="str">
            <v>SPC</v>
          </cell>
          <cell r="D792" t="str">
            <v>UC</v>
          </cell>
          <cell r="E792" t="str">
            <v>Hợp nhất</v>
          </cell>
          <cell r="F792">
            <v>0</v>
          </cell>
          <cell r="G792">
            <v>10530000</v>
          </cell>
          <cell r="H792">
            <v>0</v>
          </cell>
          <cell r="I792">
            <v>10530000</v>
          </cell>
          <cell r="J792" t="str">
            <v>qlny_caolinh, qlny_dinhvinh</v>
          </cell>
          <cell r="K792" t="str">
            <v>Công bố</v>
          </cell>
          <cell r="L792">
            <v>40430</v>
          </cell>
          <cell r="M792" t="str">
            <v>Bình thường</v>
          </cell>
          <cell r="N792" t="str">
            <v>Co phieu</v>
          </cell>
        </row>
        <row r="793">
          <cell r="C793" t="str">
            <v>SPD</v>
          </cell>
          <cell r="D793" t="str">
            <v>UC</v>
          </cell>
          <cell r="E793" t="str">
            <v>Không hợp nhất</v>
          </cell>
          <cell r="F793">
            <v>0</v>
          </cell>
          <cell r="G793">
            <v>12000000</v>
          </cell>
          <cell r="H793">
            <v>0</v>
          </cell>
          <cell r="I793">
            <v>12000000</v>
          </cell>
          <cell r="J793" t="str">
            <v>qlny_caolinh, qlny_dinhvinh</v>
          </cell>
          <cell r="K793" t="str">
            <v>Công bố</v>
          </cell>
          <cell r="L793">
            <v>40290</v>
          </cell>
          <cell r="M793" t="str">
            <v>Bình thường</v>
          </cell>
          <cell r="N793" t="str">
            <v>Co phieu</v>
          </cell>
        </row>
        <row r="794">
          <cell r="C794" t="str">
            <v>SPH</v>
          </cell>
          <cell r="D794" t="str">
            <v>UC</v>
          </cell>
          <cell r="E794" t="str">
            <v>Không hợp nhất</v>
          </cell>
          <cell r="F794" t="str">
            <v>06000</v>
          </cell>
          <cell r="G794">
            <v>10000000</v>
          </cell>
          <cell r="H794">
            <v>0</v>
          </cell>
          <cell r="I794">
            <v>10000000</v>
          </cell>
          <cell r="J794" t="str">
            <v>qlny_caolinh, qlny_dinhvinh</v>
          </cell>
          <cell r="K794" t="str">
            <v>Công bố</v>
          </cell>
          <cell r="L794">
            <v>41779</v>
          </cell>
          <cell r="M794" t="str">
            <v>Bình thường</v>
          </cell>
          <cell r="N794" t="str">
            <v>Co phieu</v>
          </cell>
        </row>
        <row r="795">
          <cell r="C795" t="str">
            <v>SPI</v>
          </cell>
          <cell r="D795" t="str">
            <v>NY</v>
          </cell>
          <cell r="E795" t="str">
            <v>Hợp nhất</v>
          </cell>
          <cell r="F795" t="str">
            <v>06000</v>
          </cell>
          <cell r="G795">
            <v>16815000</v>
          </cell>
          <cell r="H795">
            <v>0</v>
          </cell>
          <cell r="I795">
            <v>16815000</v>
          </cell>
          <cell r="J795" t="str">
            <v>qlny_ngoctuan, qlny_nguyenhung, qlny_nhatrang, qlny_phanngoc</v>
          </cell>
          <cell r="K795" t="str">
            <v>Công bố</v>
          </cell>
          <cell r="L795">
            <v>41178</v>
          </cell>
          <cell r="M795" t="str">
            <v>Bình thường</v>
          </cell>
          <cell r="N795" t="str">
            <v>Co phieu</v>
          </cell>
        </row>
        <row r="796">
          <cell r="C796" t="str">
            <v>SPP</v>
          </cell>
          <cell r="D796" t="str">
            <v>NY</v>
          </cell>
          <cell r="E796" t="str">
            <v>Không hợp nhất</v>
          </cell>
          <cell r="F796" t="str">
            <v>03000</v>
          </cell>
          <cell r="G796">
            <v>13576664</v>
          </cell>
          <cell r="H796">
            <v>536200</v>
          </cell>
          <cell r="I796">
            <v>13040464</v>
          </cell>
          <cell r="J796" t="str">
            <v>qlny_ngoctuan, qlny_nguyenhung, qlny_nhatrang, qlny_phanngoc</v>
          </cell>
          <cell r="K796" t="str">
            <v>Công bố</v>
          </cell>
          <cell r="L796">
            <v>39716</v>
          </cell>
          <cell r="M796" t="str">
            <v>Bình thường</v>
          </cell>
          <cell r="N796" t="str">
            <v>Co phieu</v>
          </cell>
        </row>
        <row r="797">
          <cell r="C797" t="str">
            <v>SPV</v>
          </cell>
          <cell r="D797" t="str">
            <v>UC</v>
          </cell>
          <cell r="E797" t="str">
            <v>Không hợp nhất</v>
          </cell>
          <cell r="F797" t="str">
            <v>03000</v>
          </cell>
          <cell r="G797">
            <v>10800000</v>
          </cell>
          <cell r="H797">
            <v>0</v>
          </cell>
          <cell r="I797">
            <v>10800000</v>
          </cell>
          <cell r="J797" t="str">
            <v>qlny_caolinh, qlny_dinhvinh</v>
          </cell>
          <cell r="K797" t="str">
            <v>Công bố</v>
          </cell>
          <cell r="L797">
            <v>42780</v>
          </cell>
          <cell r="M797" t="str">
            <v>Bình thường</v>
          </cell>
          <cell r="N797" t="str">
            <v>Co phieu</v>
          </cell>
        </row>
        <row r="798">
          <cell r="C798" t="str">
            <v>SQC</v>
          </cell>
          <cell r="D798" t="str">
            <v>UC</v>
          </cell>
          <cell r="E798" t="str">
            <v>Không hợp nhất</v>
          </cell>
          <cell r="F798" t="str">
            <v>02000</v>
          </cell>
          <cell r="G798">
            <v>110000000</v>
          </cell>
          <cell r="H798">
            <v>2701000</v>
          </cell>
          <cell r="I798">
            <v>107299000</v>
          </cell>
          <cell r="J798" t="str">
            <v>qlny_caolinh, qlny_lananh</v>
          </cell>
          <cell r="K798" t="str">
            <v>Công bố</v>
          </cell>
          <cell r="L798">
            <v>42516</v>
          </cell>
          <cell r="M798" t="str">
            <v>Bình thường</v>
          </cell>
          <cell r="N798" t="str">
            <v>Co phieu</v>
          </cell>
        </row>
        <row r="799">
          <cell r="C799" t="str">
            <v>SRA</v>
          </cell>
          <cell r="D799" t="str">
            <v>NY</v>
          </cell>
          <cell r="E799" t="str">
            <v>Không hợp nhất</v>
          </cell>
          <cell r="F799" t="str">
            <v>11000</v>
          </cell>
          <cell r="G799">
            <v>2000000</v>
          </cell>
          <cell r="H799">
            <v>0</v>
          </cell>
          <cell r="I799">
            <v>2000000</v>
          </cell>
          <cell r="J799" t="str">
            <v>qlny_ngoctuan, qlny_nguyenhung, qlny_nhatrang, qlny_phanngoc</v>
          </cell>
          <cell r="K799" t="str">
            <v>Công bố</v>
          </cell>
          <cell r="L799">
            <v>40561</v>
          </cell>
          <cell r="M799" t="str">
            <v>Cảnh báo</v>
          </cell>
          <cell r="N799" t="str">
            <v>Co phieu</v>
          </cell>
        </row>
        <row r="800">
          <cell r="C800" t="str">
            <v>SRB</v>
          </cell>
          <cell r="D800" t="str">
            <v>UC</v>
          </cell>
          <cell r="E800" t="str">
            <v>Không hợp nhất</v>
          </cell>
          <cell r="F800" t="str">
            <v>09000</v>
          </cell>
          <cell r="G800">
            <v>8500000</v>
          </cell>
          <cell r="H800">
            <v>0</v>
          </cell>
          <cell r="I800">
            <v>8500000</v>
          </cell>
          <cell r="J800" t="str">
            <v>qlny_caolinh, qlny_dinhvinh</v>
          </cell>
          <cell r="K800" t="str">
            <v>Công bố</v>
          </cell>
          <cell r="L800">
            <v>42516</v>
          </cell>
          <cell r="M800" t="str">
            <v>Bình thường</v>
          </cell>
          <cell r="N800" t="str">
            <v>Co phieu</v>
          </cell>
        </row>
        <row r="801">
          <cell r="C801" t="str">
            <v>SRT</v>
          </cell>
          <cell r="D801" t="str">
            <v>UC</v>
          </cell>
          <cell r="E801" t="str">
            <v>Không hợp nhất</v>
          </cell>
          <cell r="F801" t="str">
            <v>05000</v>
          </cell>
          <cell r="G801">
            <v>50310000</v>
          </cell>
          <cell r="H801">
            <v>0</v>
          </cell>
          <cell r="I801">
            <v>50310000</v>
          </cell>
          <cell r="J801" t="str">
            <v>qlny_caolinh, qlny_lananh</v>
          </cell>
          <cell r="K801" t="str">
            <v>Công bố</v>
          </cell>
          <cell r="L801">
            <v>42699</v>
          </cell>
          <cell r="M801" t="str">
            <v>Bình thường</v>
          </cell>
          <cell r="N801" t="str">
            <v>Co phieu</v>
          </cell>
        </row>
        <row r="802">
          <cell r="C802" t="str">
            <v>SSF</v>
          </cell>
          <cell r="D802" t="str">
            <v>UC</v>
          </cell>
          <cell r="E802" t="str">
            <v>Không hợp nhất</v>
          </cell>
          <cell r="F802">
            <v>0</v>
          </cell>
          <cell r="G802">
            <v>3200000</v>
          </cell>
          <cell r="H802">
            <v>93150</v>
          </cell>
          <cell r="I802">
            <v>3106850</v>
          </cell>
          <cell r="J802" t="str">
            <v>qlny_caolinh, qlny_dinhvinh</v>
          </cell>
          <cell r="K802" t="str">
            <v>Công bố</v>
          </cell>
          <cell r="L802">
            <v>40288</v>
          </cell>
          <cell r="M802" t="str">
            <v>Hạn chế giao dịch</v>
          </cell>
          <cell r="N802" t="str">
            <v>Co phieu</v>
          </cell>
        </row>
        <row r="803">
          <cell r="C803" t="str">
            <v>SSG</v>
          </cell>
          <cell r="D803" t="str">
            <v>UC</v>
          </cell>
          <cell r="E803" t="str">
            <v>Không hợp nhất</v>
          </cell>
          <cell r="F803" t="str">
            <v>05000</v>
          </cell>
          <cell r="G803">
            <v>5000000</v>
          </cell>
          <cell r="H803">
            <v>18810</v>
          </cell>
          <cell r="I803">
            <v>4981190</v>
          </cell>
          <cell r="J803" t="str">
            <v>qlny_caolinh, qlny_dinhvinh</v>
          </cell>
          <cell r="K803" t="str">
            <v>Công bố</v>
          </cell>
          <cell r="L803">
            <v>42158</v>
          </cell>
          <cell r="M803" t="str">
            <v>Hạn chế giao dịch</v>
          </cell>
          <cell r="N803" t="str">
            <v>Co phieu</v>
          </cell>
        </row>
        <row r="804">
          <cell r="C804" t="str">
            <v>SSM</v>
          </cell>
          <cell r="D804" t="str">
            <v>NY</v>
          </cell>
          <cell r="E804" t="str">
            <v>Không hợp nhất</v>
          </cell>
          <cell r="F804" t="str">
            <v>03000</v>
          </cell>
          <cell r="G804">
            <v>5501024</v>
          </cell>
          <cell r="H804">
            <v>553547</v>
          </cell>
          <cell r="I804">
            <v>4947477</v>
          </cell>
          <cell r="J804" t="str">
            <v>qlny_ngoctuan, qlny_nguyenhung, qlny_nhatrang, qlny_phanngoc</v>
          </cell>
          <cell r="K804" t="str">
            <v>Công bố</v>
          </cell>
          <cell r="L804">
            <v>39769</v>
          </cell>
          <cell r="M804" t="str">
            <v>Bình thường</v>
          </cell>
          <cell r="N804" t="str">
            <v>Co phieu</v>
          </cell>
        </row>
        <row r="805">
          <cell r="C805" t="str">
            <v>SSN</v>
          </cell>
          <cell r="D805" t="str">
            <v>UC</v>
          </cell>
          <cell r="E805" t="str">
            <v>Không hợp nhất</v>
          </cell>
          <cell r="F805" t="str">
            <v>01000</v>
          </cell>
          <cell r="G805">
            <v>39600000</v>
          </cell>
          <cell r="H805">
            <v>0</v>
          </cell>
          <cell r="I805">
            <v>39600000</v>
          </cell>
          <cell r="J805" t="str">
            <v>qlny_caolinh, qlny_dinhvinh</v>
          </cell>
          <cell r="K805" t="str">
            <v>Công bố</v>
          </cell>
          <cell r="L805">
            <v>41562</v>
          </cell>
          <cell r="M805" t="str">
            <v>Bình thường</v>
          </cell>
          <cell r="N805" t="str">
            <v>Co phieu</v>
          </cell>
        </row>
        <row r="806">
          <cell r="C806" t="str">
            <v>SSS</v>
          </cell>
          <cell r="D806" t="str">
            <v>NY</v>
          </cell>
          <cell r="E806" t="str">
            <v>Không hợp nhất</v>
          </cell>
          <cell r="F806">
            <v>0</v>
          </cell>
          <cell r="G806">
            <v>2500000</v>
          </cell>
          <cell r="H806">
            <v>0</v>
          </cell>
          <cell r="I806">
            <v>2500000</v>
          </cell>
          <cell r="J806">
            <v>0</v>
          </cell>
          <cell r="K806" t="str">
            <v>Công bố</v>
          </cell>
          <cell r="L806">
            <v>39322</v>
          </cell>
          <cell r="M806" t="str">
            <v>Hủy tự nguyện</v>
          </cell>
          <cell r="N806" t="str">
            <v>Co phieu</v>
          </cell>
        </row>
        <row r="807">
          <cell r="C807" t="str">
            <v>SSU</v>
          </cell>
          <cell r="D807" t="str">
            <v>UC</v>
          </cell>
          <cell r="E807" t="str">
            <v>Không hợp nhất</v>
          </cell>
          <cell r="F807">
            <v>0</v>
          </cell>
          <cell r="G807">
            <v>2500000</v>
          </cell>
          <cell r="H807">
            <v>0</v>
          </cell>
          <cell r="I807">
            <v>2500000</v>
          </cell>
          <cell r="J807" t="str">
            <v>qlny_caolinh, qlny_dinhvinh</v>
          </cell>
          <cell r="K807" t="str">
            <v>Công bố</v>
          </cell>
          <cell r="L807">
            <v>42723</v>
          </cell>
          <cell r="M807" t="str">
            <v>Bình thường</v>
          </cell>
          <cell r="N807" t="str">
            <v>Co phieu</v>
          </cell>
        </row>
        <row r="808">
          <cell r="C808" t="str">
            <v>STC</v>
          </cell>
          <cell r="D808" t="str">
            <v>NY</v>
          </cell>
          <cell r="E808" t="str">
            <v>Hợp nhất</v>
          </cell>
          <cell r="F808" t="str">
            <v>09000</v>
          </cell>
          <cell r="G808">
            <v>5665530</v>
          </cell>
          <cell r="H808">
            <v>0</v>
          </cell>
          <cell r="I808">
            <v>5665530</v>
          </cell>
          <cell r="J808" t="str">
            <v>qlny_ngoctuan, qlny_nguyenhung, qlny_nhatrang, qlny_phanngoc</v>
          </cell>
          <cell r="K808" t="str">
            <v>Công bố</v>
          </cell>
          <cell r="L808">
            <v>39078</v>
          </cell>
          <cell r="M808" t="str">
            <v>Bình thường</v>
          </cell>
          <cell r="N808" t="str">
            <v>Co phieu</v>
          </cell>
        </row>
        <row r="809">
          <cell r="C809" t="str">
            <v>STL</v>
          </cell>
          <cell r="D809" t="str">
            <v>UC</v>
          </cell>
          <cell r="E809" t="str">
            <v>Hợp nhất</v>
          </cell>
          <cell r="F809" t="str">
            <v>11000</v>
          </cell>
          <cell r="G809">
            <v>15000000</v>
          </cell>
          <cell r="H809">
            <v>0</v>
          </cell>
          <cell r="I809">
            <v>15000000</v>
          </cell>
          <cell r="J809" t="str">
            <v>qlny_caolinh, qlny_lananh</v>
          </cell>
          <cell r="K809" t="str">
            <v>Công bố</v>
          </cell>
          <cell r="L809">
            <v>41590</v>
          </cell>
          <cell r="M809" t="str">
            <v>Hạn chế giao dịch</v>
          </cell>
          <cell r="N809" t="str">
            <v>Co phieu</v>
          </cell>
        </row>
        <row r="810">
          <cell r="C810" t="str">
            <v>STP</v>
          </cell>
          <cell r="D810" t="str">
            <v>NY</v>
          </cell>
          <cell r="E810" t="str">
            <v>Hợp nhất</v>
          </cell>
          <cell r="F810" t="str">
            <v>03000</v>
          </cell>
          <cell r="G810">
            <v>8045744</v>
          </cell>
          <cell r="H810">
            <v>23681</v>
          </cell>
          <cell r="I810">
            <v>8022063</v>
          </cell>
          <cell r="J810" t="str">
            <v>qlny_ngoctuan, qlny_nguyenhung, qlny_nhatrang, qlny_phanngoc</v>
          </cell>
          <cell r="K810" t="str">
            <v>Công bố</v>
          </cell>
          <cell r="L810">
            <v>38999</v>
          </cell>
          <cell r="M810" t="str">
            <v>Bình thường</v>
          </cell>
          <cell r="N810" t="str">
            <v>Co phieu</v>
          </cell>
        </row>
        <row r="811">
          <cell r="C811" t="str">
            <v>STS</v>
          </cell>
          <cell r="D811" t="str">
            <v>UC</v>
          </cell>
          <cell r="E811" t="str">
            <v>Không hợp nhất</v>
          </cell>
          <cell r="F811">
            <v>0</v>
          </cell>
          <cell r="G811">
            <v>2768221</v>
          </cell>
          <cell r="H811">
            <v>23964</v>
          </cell>
          <cell r="I811">
            <v>2744257</v>
          </cell>
          <cell r="J811" t="str">
            <v>qlny_caolinh, qlny_dinhvinh</v>
          </cell>
          <cell r="K811" t="str">
            <v>Công bố</v>
          </cell>
          <cell r="L811">
            <v>40267</v>
          </cell>
          <cell r="M811" t="str">
            <v>Bình thường</v>
          </cell>
          <cell r="N811" t="str">
            <v>Co phieu</v>
          </cell>
        </row>
        <row r="812">
          <cell r="C812" t="str">
            <v>STU</v>
          </cell>
          <cell r="D812" t="str">
            <v>UC</v>
          </cell>
          <cell r="E812" t="str">
            <v>Không hợp nhất</v>
          </cell>
          <cell r="F812">
            <v>0</v>
          </cell>
          <cell r="G812">
            <v>1876000</v>
          </cell>
          <cell r="H812">
            <v>0</v>
          </cell>
          <cell r="I812">
            <v>1876000</v>
          </cell>
          <cell r="J812" t="str">
            <v>qlny_caolinh, qlny_dinhvinh</v>
          </cell>
          <cell r="K812" t="str">
            <v>Công bố</v>
          </cell>
          <cell r="L812">
            <v>40470</v>
          </cell>
          <cell r="M812" t="str">
            <v>Bình thường</v>
          </cell>
          <cell r="N812" t="str">
            <v>Co phieu</v>
          </cell>
        </row>
        <row r="813">
          <cell r="C813" t="str">
            <v>STV</v>
          </cell>
          <cell r="D813" t="str">
            <v>UC</v>
          </cell>
          <cell r="E813" t="str">
            <v>Không hợp nhất</v>
          </cell>
          <cell r="F813">
            <v>0</v>
          </cell>
          <cell r="G813">
            <v>6512750</v>
          </cell>
          <cell r="H813">
            <v>0</v>
          </cell>
          <cell r="I813">
            <v>6512750</v>
          </cell>
          <cell r="J813" t="str">
            <v>qlny_caolinh, qlny_dinhvinh</v>
          </cell>
          <cell r="K813" t="str">
            <v>Công bố</v>
          </cell>
          <cell r="L813">
            <v>40892</v>
          </cell>
          <cell r="M813" t="str">
            <v>Bình thường</v>
          </cell>
          <cell r="N813" t="str">
            <v>Co phieu</v>
          </cell>
        </row>
        <row r="814">
          <cell r="C814" t="str">
            <v>SVG</v>
          </cell>
          <cell r="D814" t="str">
            <v>UC</v>
          </cell>
          <cell r="E814" t="str">
            <v>Không hợp nhất</v>
          </cell>
          <cell r="F814">
            <v>0</v>
          </cell>
          <cell r="G814">
            <v>29350000</v>
          </cell>
          <cell r="H814">
            <v>0</v>
          </cell>
          <cell r="I814">
            <v>29350000</v>
          </cell>
          <cell r="J814" t="str">
            <v>qlny_caolinh, qlny_lananh</v>
          </cell>
          <cell r="K814" t="str">
            <v>Công bố</v>
          </cell>
          <cell r="L814">
            <v>42466</v>
          </cell>
          <cell r="M814" t="str">
            <v>Bình thường</v>
          </cell>
          <cell r="N814" t="str">
            <v>Co phieu</v>
          </cell>
        </row>
        <row r="815">
          <cell r="C815" t="str">
            <v>SVI</v>
          </cell>
          <cell r="D815" t="str">
            <v>NY</v>
          </cell>
          <cell r="E815" t="str">
            <v>Không hợp nhất</v>
          </cell>
          <cell r="F815">
            <v>0</v>
          </cell>
          <cell r="G815">
            <v>5837850</v>
          </cell>
          <cell r="H815">
            <v>0</v>
          </cell>
          <cell r="I815">
            <v>5837850</v>
          </cell>
          <cell r="J815">
            <v>0</v>
          </cell>
          <cell r="K815" t="str">
            <v>Đang cập nhật thông tin</v>
          </cell>
          <cell r="L815">
            <v>39804</v>
          </cell>
          <cell r="M815" t="str">
            <v>Hủy tự nguyện</v>
          </cell>
          <cell r="N815" t="str">
            <v>Co phieu</v>
          </cell>
        </row>
        <row r="816">
          <cell r="C816" t="str">
            <v>SVN</v>
          </cell>
          <cell r="D816" t="str">
            <v>NY</v>
          </cell>
          <cell r="E816" t="str">
            <v>Hợp nhất</v>
          </cell>
          <cell r="F816" t="str">
            <v>04000</v>
          </cell>
          <cell r="G816">
            <v>21000000</v>
          </cell>
          <cell r="H816">
            <v>0</v>
          </cell>
          <cell r="I816">
            <v>21000000</v>
          </cell>
          <cell r="J816" t="str">
            <v>qlny_ngoctuan, qlny_nguyenhung, qlny_nhatrang, qlny_phanngoc</v>
          </cell>
          <cell r="K816" t="str">
            <v>Công bố</v>
          </cell>
          <cell r="L816">
            <v>40750</v>
          </cell>
          <cell r="M816" t="str">
            <v>Bình thường</v>
          </cell>
          <cell r="N816" t="str">
            <v>Co phieu</v>
          </cell>
        </row>
        <row r="817">
          <cell r="C817" t="str">
            <v>SVS</v>
          </cell>
          <cell r="D817" t="str">
            <v>NY</v>
          </cell>
          <cell r="E817" t="str">
            <v>Không hợp nhất</v>
          </cell>
          <cell r="F817" t="str">
            <v>10000</v>
          </cell>
          <cell r="G817">
            <v>13500000</v>
          </cell>
          <cell r="H817">
            <v>0</v>
          </cell>
          <cell r="I817">
            <v>13500000</v>
          </cell>
          <cell r="J817">
            <v>0</v>
          </cell>
          <cell r="K817" t="str">
            <v>Công bố</v>
          </cell>
          <cell r="L817">
            <v>40366</v>
          </cell>
          <cell r="M817" t="str">
            <v>Hủy bắt buộc</v>
          </cell>
          <cell r="N817" t="str">
            <v>Co phieu</v>
          </cell>
        </row>
        <row r="818">
          <cell r="C818" t="str">
            <v>SWC</v>
          </cell>
          <cell r="D818" t="str">
            <v>UC</v>
          </cell>
          <cell r="E818" t="str">
            <v>Hợp nhất</v>
          </cell>
          <cell r="F818">
            <v>0</v>
          </cell>
          <cell r="G818">
            <v>67100000</v>
          </cell>
          <cell r="H818">
            <v>0</v>
          </cell>
          <cell r="I818">
            <v>67100000</v>
          </cell>
          <cell r="J818" t="str">
            <v>qlny_caolinh, qlny_lananh</v>
          </cell>
          <cell r="K818" t="str">
            <v>Công bố</v>
          </cell>
          <cell r="L818">
            <v>40662</v>
          </cell>
          <cell r="M818" t="str">
            <v>Bình thường</v>
          </cell>
          <cell r="N818" t="str">
            <v>Co phieu</v>
          </cell>
        </row>
        <row r="819">
          <cell r="C819" t="str">
            <v>SZE</v>
          </cell>
          <cell r="D819" t="str">
            <v>UC</v>
          </cell>
          <cell r="E819" t="str">
            <v>Không hợp nhất</v>
          </cell>
          <cell r="F819">
            <v>0</v>
          </cell>
          <cell r="G819">
            <v>30000000</v>
          </cell>
          <cell r="H819">
            <v>0</v>
          </cell>
          <cell r="I819">
            <v>30000000</v>
          </cell>
          <cell r="J819" t="str">
            <v>qlny_caolinh, qlny_lananh</v>
          </cell>
          <cell r="K819" t="str">
            <v>Công bố</v>
          </cell>
          <cell r="L819">
            <v>42713</v>
          </cell>
          <cell r="M819" t="str">
            <v>Bình thường</v>
          </cell>
          <cell r="N819" t="str">
            <v>Co phieu</v>
          </cell>
        </row>
        <row r="820">
          <cell r="C820" t="str">
            <v>TA9</v>
          </cell>
          <cell r="D820" t="str">
            <v>NY</v>
          </cell>
          <cell r="E820" t="str">
            <v>Không hợp nhất</v>
          </cell>
          <cell r="F820" t="str">
            <v>04000</v>
          </cell>
          <cell r="G820">
            <v>11049810</v>
          </cell>
          <cell r="H820">
            <v>0</v>
          </cell>
          <cell r="I820">
            <v>11049810</v>
          </cell>
          <cell r="J820" t="str">
            <v>qlny_ngoctuan, qlny_nguyenhung, qlny_nhatrang, qlny_phanngoc</v>
          </cell>
          <cell r="K820" t="str">
            <v>Công bố</v>
          </cell>
          <cell r="L820">
            <v>42216</v>
          </cell>
          <cell r="M820" t="str">
            <v>Bình thường</v>
          </cell>
          <cell r="N820" t="str">
            <v>Co phieu</v>
          </cell>
        </row>
        <row r="821">
          <cell r="C821" t="str">
            <v>TAG</v>
          </cell>
          <cell r="D821" t="str">
            <v>NY</v>
          </cell>
          <cell r="E821" t="str">
            <v>Không hợp nhất</v>
          </cell>
          <cell r="F821" t="str">
            <v>06000</v>
          </cell>
          <cell r="G821">
            <v>24914991</v>
          </cell>
          <cell r="H821">
            <v>102614</v>
          </cell>
          <cell r="I821">
            <v>24812377</v>
          </cell>
          <cell r="J821" t="str">
            <v>qlny_ngoctuan, qlny_nguyenhung, qlny_nhatrang, qlny_phanngoc</v>
          </cell>
          <cell r="K821" t="str">
            <v>Công bố</v>
          </cell>
          <cell r="L821">
            <v>40190</v>
          </cell>
          <cell r="M821" t="str">
            <v>Bình thường</v>
          </cell>
          <cell r="N821" t="str">
            <v>Co phieu</v>
          </cell>
        </row>
        <row r="822">
          <cell r="C822" t="str">
            <v>TAP</v>
          </cell>
          <cell r="D822" t="str">
            <v>UC</v>
          </cell>
          <cell r="E822" t="str">
            <v>Không hợp nhất</v>
          </cell>
          <cell r="F822" t="str">
            <v>03000</v>
          </cell>
          <cell r="G822">
            <v>1416700</v>
          </cell>
          <cell r="H822">
            <v>0</v>
          </cell>
          <cell r="I822">
            <v>1416700</v>
          </cell>
          <cell r="J822" t="str">
            <v>qlny_caolinh, qlny_ducquy</v>
          </cell>
          <cell r="K822" t="str">
            <v>Công bố</v>
          </cell>
          <cell r="L822">
            <v>42620</v>
          </cell>
          <cell r="M822" t="str">
            <v>Bình thường</v>
          </cell>
          <cell r="N822" t="str">
            <v>Co phieu</v>
          </cell>
        </row>
        <row r="823">
          <cell r="C823" t="str">
            <v>TAS</v>
          </cell>
          <cell r="D823" t="str">
            <v>NY</v>
          </cell>
          <cell r="E823" t="str">
            <v>Không hợp nhất</v>
          </cell>
          <cell r="F823" t="str">
            <v>10000</v>
          </cell>
          <cell r="G823">
            <v>13900000</v>
          </cell>
          <cell r="H823">
            <v>50</v>
          </cell>
          <cell r="I823">
            <v>13899950</v>
          </cell>
          <cell r="J823">
            <v>0</v>
          </cell>
          <cell r="K823" t="str">
            <v>Công bố</v>
          </cell>
          <cell r="L823">
            <v>40231</v>
          </cell>
          <cell r="M823" t="str">
            <v>Hủy bắt buộc</v>
          </cell>
          <cell r="N823" t="str">
            <v>Co phieu</v>
          </cell>
        </row>
        <row r="824">
          <cell r="C824" t="str">
            <v>TAW</v>
          </cell>
          <cell r="D824" t="str">
            <v>UC</v>
          </cell>
          <cell r="E824" t="str">
            <v>Không hợp nhất</v>
          </cell>
          <cell r="F824">
            <v>0</v>
          </cell>
          <cell r="G824">
            <v>5000000</v>
          </cell>
          <cell r="H824">
            <v>0</v>
          </cell>
          <cell r="I824">
            <v>5000000</v>
          </cell>
          <cell r="J824" t="str">
            <v>qlny_caolinh, qlny_ducquy</v>
          </cell>
          <cell r="K824" t="str">
            <v>Công bố</v>
          </cell>
          <cell r="L824">
            <v>42580</v>
          </cell>
          <cell r="M824" t="str">
            <v>Bình thường</v>
          </cell>
          <cell r="N824" t="str">
            <v>Co phieu</v>
          </cell>
        </row>
        <row r="825">
          <cell r="C825" t="str">
            <v>TB8</v>
          </cell>
          <cell r="D825" t="str">
            <v>UC</v>
          </cell>
          <cell r="E825" t="str">
            <v>Không hợp nhất</v>
          </cell>
          <cell r="F825">
            <v>0</v>
          </cell>
          <cell r="G825">
            <v>1250000</v>
          </cell>
          <cell r="H825">
            <v>0</v>
          </cell>
          <cell r="I825">
            <v>1250000</v>
          </cell>
          <cell r="J825" t="str">
            <v>qlny_caolinh, qlny_ducquy</v>
          </cell>
          <cell r="K825" t="str">
            <v>Công bố</v>
          </cell>
          <cell r="L825">
            <v>42734</v>
          </cell>
          <cell r="M825" t="str">
            <v>Bình thường</v>
          </cell>
          <cell r="N825" t="str">
            <v>Co phieu</v>
          </cell>
        </row>
        <row r="826">
          <cell r="C826" t="str">
            <v>TBD</v>
          </cell>
          <cell r="D826" t="str">
            <v>UC</v>
          </cell>
          <cell r="E826" t="str">
            <v>Hợp nhất</v>
          </cell>
          <cell r="F826">
            <v>0</v>
          </cell>
          <cell r="G826">
            <v>15767767</v>
          </cell>
          <cell r="H826">
            <v>68000</v>
          </cell>
          <cell r="I826">
            <v>15699767</v>
          </cell>
          <cell r="J826" t="str">
            <v>qlny_caolinh, qlny_ducquy</v>
          </cell>
          <cell r="K826" t="str">
            <v>Công bố</v>
          </cell>
          <cell r="L826">
            <v>41927</v>
          </cell>
          <cell r="M826" t="str">
            <v>Bình thường</v>
          </cell>
          <cell r="N826" t="str">
            <v>Co phieu</v>
          </cell>
        </row>
        <row r="827">
          <cell r="C827" t="str">
            <v>TBT</v>
          </cell>
          <cell r="D827" t="str">
            <v>UC</v>
          </cell>
          <cell r="E827" t="str">
            <v>Hợp nhất</v>
          </cell>
          <cell r="F827">
            <v>0</v>
          </cell>
          <cell r="G827">
            <v>1656470</v>
          </cell>
          <cell r="H827">
            <v>0</v>
          </cell>
          <cell r="I827">
            <v>1656470</v>
          </cell>
          <cell r="J827" t="str">
            <v>qlny_caolinh, qlny_ducquy</v>
          </cell>
          <cell r="K827" t="str">
            <v>Công bố</v>
          </cell>
          <cell r="L827">
            <v>40238</v>
          </cell>
          <cell r="M827" t="str">
            <v>Hạn chế giao dịch</v>
          </cell>
          <cell r="N827" t="str">
            <v>Co phieu</v>
          </cell>
        </row>
        <row r="828">
          <cell r="C828" t="str">
            <v>TBX</v>
          </cell>
          <cell r="D828" t="str">
            <v>NY</v>
          </cell>
          <cell r="E828" t="str">
            <v>Không hợp nhất</v>
          </cell>
          <cell r="F828" t="str">
            <v>03000</v>
          </cell>
          <cell r="G828">
            <v>1510280</v>
          </cell>
          <cell r="H828">
            <v>0</v>
          </cell>
          <cell r="I828">
            <v>1510280</v>
          </cell>
          <cell r="J828" t="str">
            <v>qlny_ngoctuan, qlny_nguyenhung, qlny_nhatrang, qlny_phanngoc</v>
          </cell>
          <cell r="K828" t="str">
            <v>Công bố</v>
          </cell>
          <cell r="L828">
            <v>39770</v>
          </cell>
          <cell r="M828" t="str">
            <v>Bình thường</v>
          </cell>
          <cell r="N828" t="str">
            <v>Co phieu</v>
          </cell>
        </row>
        <row r="829">
          <cell r="C829" t="str">
            <v>TC6</v>
          </cell>
          <cell r="D829" t="str">
            <v>NY</v>
          </cell>
          <cell r="E829" t="str">
            <v>Không hợp nhất</v>
          </cell>
          <cell r="F829" t="str">
            <v>02000</v>
          </cell>
          <cell r="G829">
            <v>32496105</v>
          </cell>
          <cell r="H829">
            <v>0</v>
          </cell>
          <cell r="I829">
            <v>32496105</v>
          </cell>
          <cell r="J829" t="str">
            <v>qlny_ngoctuan, qlny_nguyenhung, qlny_nhatrang, qlny_phanngoc</v>
          </cell>
          <cell r="K829" t="str">
            <v>Công bố</v>
          </cell>
          <cell r="L829">
            <v>39625</v>
          </cell>
          <cell r="M829" t="str">
            <v>Bình thường</v>
          </cell>
          <cell r="N829" t="str">
            <v>Co phieu</v>
          </cell>
        </row>
        <row r="830">
          <cell r="C830" t="str">
            <v>TCO</v>
          </cell>
          <cell r="D830" t="str">
            <v>UC</v>
          </cell>
          <cell r="E830" t="str">
            <v>Không hợp nhất</v>
          </cell>
          <cell r="F830">
            <v>0</v>
          </cell>
          <cell r="G830">
            <v>12870000</v>
          </cell>
          <cell r="H830">
            <v>0</v>
          </cell>
          <cell r="I830">
            <v>12870000</v>
          </cell>
          <cell r="J830">
            <v>0</v>
          </cell>
          <cell r="K830" t="str">
            <v>Đang cập nhật thông tin</v>
          </cell>
          <cell r="L830">
            <v>40080</v>
          </cell>
          <cell r="M830" t="str">
            <v>Hủy tự nguyện</v>
          </cell>
          <cell r="N830" t="str">
            <v>Co phieu</v>
          </cell>
        </row>
        <row r="831">
          <cell r="C831" t="str">
            <v>TCS</v>
          </cell>
          <cell r="D831" t="str">
            <v>NY</v>
          </cell>
          <cell r="E831" t="str">
            <v>Không hợp nhất</v>
          </cell>
          <cell r="F831" t="str">
            <v>02000</v>
          </cell>
          <cell r="G831">
            <v>26846773</v>
          </cell>
          <cell r="H831">
            <v>0</v>
          </cell>
          <cell r="I831">
            <v>26846773</v>
          </cell>
          <cell r="J831" t="str">
            <v>qlny_ngoctuan, qlny_nguyenhung, qlny_nhatrang, qlny_phanngoc</v>
          </cell>
          <cell r="K831" t="str">
            <v>Công bố</v>
          </cell>
          <cell r="L831">
            <v>39773</v>
          </cell>
          <cell r="M831" t="str">
            <v>Bình thường</v>
          </cell>
          <cell r="N831" t="str">
            <v>Co phieu</v>
          </cell>
        </row>
        <row r="832">
          <cell r="C832" t="str">
            <v>TCT</v>
          </cell>
          <cell r="D832" t="str">
            <v>NY</v>
          </cell>
          <cell r="E832" t="str">
            <v>Không hợp nhất</v>
          </cell>
          <cell r="F832" t="str">
            <v>05000</v>
          </cell>
          <cell r="G832">
            <v>12788000</v>
          </cell>
          <cell r="H832">
            <v>0</v>
          </cell>
          <cell r="I832">
            <v>12788000</v>
          </cell>
          <cell r="J832" t="str">
            <v>qlny_ngoctuan, qlny_nguyenhung, qlny_nhatrang, qlny_phanngoc</v>
          </cell>
          <cell r="K832" t="str">
            <v>Công bố</v>
          </cell>
          <cell r="L832">
            <v>40091</v>
          </cell>
          <cell r="M832" t="str">
            <v>Hủy tự nguyện</v>
          </cell>
          <cell r="N832" t="str">
            <v>Co phieu</v>
          </cell>
        </row>
        <row r="833">
          <cell r="C833" t="str">
            <v>TCW</v>
          </cell>
          <cell r="D833" t="str">
            <v>UC</v>
          </cell>
          <cell r="E833" t="str">
            <v>Hợp nhất</v>
          </cell>
          <cell r="F833" t="str">
            <v>05000</v>
          </cell>
          <cell r="G833">
            <v>14998258</v>
          </cell>
          <cell r="H833">
            <v>0</v>
          </cell>
          <cell r="I833">
            <v>14998258</v>
          </cell>
          <cell r="J833" t="str">
            <v>qlny_caolinh, qlny_lananh</v>
          </cell>
          <cell r="K833" t="str">
            <v>Chờ duyệt</v>
          </cell>
          <cell r="L833">
            <v>42912</v>
          </cell>
          <cell r="M833" t="str">
            <v>Bình thường</v>
          </cell>
          <cell r="N833" t="str">
            <v>Co phieu</v>
          </cell>
        </row>
        <row r="834">
          <cell r="C834" t="str">
            <v>TDM</v>
          </cell>
          <cell r="D834" t="str">
            <v>UC</v>
          </cell>
          <cell r="E834" t="str">
            <v>Không hợp nhất</v>
          </cell>
          <cell r="F834">
            <v>0</v>
          </cell>
          <cell r="G834">
            <v>30000000</v>
          </cell>
          <cell r="H834">
            <v>0</v>
          </cell>
          <cell r="I834">
            <v>30000000</v>
          </cell>
          <cell r="J834" t="str">
            <v>qlny_caolinh, qlny_lananh</v>
          </cell>
          <cell r="K834" t="str">
            <v>Công bố</v>
          </cell>
          <cell r="L834">
            <v>42461</v>
          </cell>
          <cell r="M834" t="str">
            <v>Bình thường</v>
          </cell>
          <cell r="N834" t="str">
            <v>Co phieu</v>
          </cell>
        </row>
        <row r="835">
          <cell r="C835" t="str">
            <v>TDN</v>
          </cell>
          <cell r="D835" t="str">
            <v>NY</v>
          </cell>
          <cell r="E835" t="str">
            <v>Không hợp nhất</v>
          </cell>
          <cell r="F835" t="str">
            <v>02000</v>
          </cell>
          <cell r="G835">
            <v>29439097</v>
          </cell>
          <cell r="H835">
            <v>0</v>
          </cell>
          <cell r="I835">
            <v>29439097</v>
          </cell>
          <cell r="J835" t="str">
            <v>qlny_ngoctuan, qlny_nguyenhung, qlny_nhatrang, qlny_phanngoc</v>
          </cell>
          <cell r="K835" t="str">
            <v>Công bố</v>
          </cell>
          <cell r="L835">
            <v>39773</v>
          </cell>
          <cell r="M835" t="str">
            <v>Bình thường</v>
          </cell>
          <cell r="N835" t="str">
            <v>Co phieu</v>
          </cell>
        </row>
        <row r="836">
          <cell r="C836" t="str">
            <v>TDS</v>
          </cell>
          <cell r="D836" t="str">
            <v>UC</v>
          </cell>
          <cell r="E836" t="str">
            <v>Không hợp nhất</v>
          </cell>
          <cell r="F836">
            <v>0</v>
          </cell>
          <cell r="G836">
            <v>12225393</v>
          </cell>
          <cell r="H836">
            <v>0</v>
          </cell>
          <cell r="I836">
            <v>12225393</v>
          </cell>
          <cell r="J836" t="str">
            <v>qlny_caolinh, qlny_lananh</v>
          </cell>
          <cell r="K836" t="str">
            <v>Công bố</v>
          </cell>
          <cell r="L836">
            <v>40822</v>
          </cell>
          <cell r="M836" t="str">
            <v>Bình thường</v>
          </cell>
          <cell r="N836" t="str">
            <v>Co phieu</v>
          </cell>
        </row>
        <row r="837">
          <cell r="C837" t="str">
            <v>TEC</v>
          </cell>
          <cell r="D837" t="str">
            <v>UC</v>
          </cell>
          <cell r="E837" t="str">
            <v>Không hợp nhất</v>
          </cell>
          <cell r="F837" t="str">
            <v>04000</v>
          </cell>
          <cell r="G837">
            <v>1660340</v>
          </cell>
          <cell r="H837">
            <v>0</v>
          </cell>
          <cell r="I837">
            <v>1660340</v>
          </cell>
          <cell r="J837" t="str">
            <v>qlny_caolinh, qlny_ducquy</v>
          </cell>
          <cell r="K837" t="str">
            <v>Công bố</v>
          </cell>
          <cell r="L837">
            <v>42849</v>
          </cell>
          <cell r="M837" t="str">
            <v>Bình thường</v>
          </cell>
          <cell r="N837" t="str">
            <v>Co phieu</v>
          </cell>
        </row>
        <row r="838">
          <cell r="C838" t="str">
            <v>TEG</v>
          </cell>
          <cell r="D838" t="str">
            <v>NY</v>
          </cell>
          <cell r="E838" t="str">
            <v>Không hợp nhất</v>
          </cell>
          <cell r="F838" t="str">
            <v>11000</v>
          </cell>
          <cell r="G838">
            <v>15000000</v>
          </cell>
          <cell r="H838">
            <v>0</v>
          </cell>
          <cell r="I838">
            <v>15000000</v>
          </cell>
          <cell r="J838" t="str">
            <v>qlny_dinhduong, qlny_haivan, qlny_vanhoc, qlny_xuanduc</v>
          </cell>
          <cell r="K838" t="str">
            <v>Công bố</v>
          </cell>
          <cell r="L838">
            <v>42360</v>
          </cell>
          <cell r="M838" t="str">
            <v>Bình thường</v>
          </cell>
          <cell r="N838" t="str">
            <v>Co phieu</v>
          </cell>
        </row>
        <row r="839">
          <cell r="C839" t="str">
            <v>TET</v>
          </cell>
          <cell r="D839" t="str">
            <v>NY</v>
          </cell>
          <cell r="E839" t="str">
            <v>Không hợp nhất</v>
          </cell>
          <cell r="F839" t="str">
            <v>05000</v>
          </cell>
          <cell r="G839">
            <v>5702940</v>
          </cell>
          <cell r="H839">
            <v>0</v>
          </cell>
          <cell r="I839">
            <v>5702940</v>
          </cell>
          <cell r="J839" t="str">
            <v>qlny_ngoctuan, qlny_nguyenhung, qlny_nhatrang, qlny_phanngoc</v>
          </cell>
          <cell r="K839" t="str">
            <v>Công bố</v>
          </cell>
          <cell r="L839">
            <v>40296</v>
          </cell>
          <cell r="M839" t="str">
            <v>Bình thường</v>
          </cell>
          <cell r="N839" t="str">
            <v>Co phieu</v>
          </cell>
        </row>
        <row r="840">
          <cell r="C840" t="str">
            <v>TFC</v>
          </cell>
          <cell r="D840" t="str">
            <v>NY</v>
          </cell>
          <cell r="E840" t="str">
            <v>Hợp nhất</v>
          </cell>
          <cell r="F840" t="str">
            <v>03000</v>
          </cell>
          <cell r="G840">
            <v>16829994</v>
          </cell>
          <cell r="H840">
            <v>0</v>
          </cell>
          <cell r="I840">
            <v>16829994</v>
          </cell>
          <cell r="J840" t="str">
            <v>qlny_dinhduong, qlny_haivan, qlny_vanhoc, qlny_xuanduc</v>
          </cell>
          <cell r="K840" t="str">
            <v>Công bố</v>
          </cell>
          <cell r="L840">
            <v>42341</v>
          </cell>
          <cell r="M840" t="str">
            <v>Bình thường</v>
          </cell>
          <cell r="N840" t="str">
            <v>Co phieu</v>
          </cell>
        </row>
        <row r="841">
          <cell r="C841" t="str">
            <v>TGP</v>
          </cell>
          <cell r="D841" t="str">
            <v>UC</v>
          </cell>
          <cell r="E841" t="str">
            <v>Không hợp nhất</v>
          </cell>
          <cell r="F841">
            <v>0</v>
          </cell>
          <cell r="G841">
            <v>10000000</v>
          </cell>
          <cell r="H841">
            <v>7500</v>
          </cell>
          <cell r="I841">
            <v>9992500</v>
          </cell>
          <cell r="J841" t="str">
            <v>qlny_caolinh, qlny_ducquy</v>
          </cell>
          <cell r="K841" t="str">
            <v>Công bố</v>
          </cell>
          <cell r="L841">
            <v>39988</v>
          </cell>
          <cell r="M841" t="str">
            <v>Bình thường</v>
          </cell>
          <cell r="N841" t="str">
            <v>Co phieu</v>
          </cell>
        </row>
        <row r="842">
          <cell r="C842" t="str">
            <v>TH1</v>
          </cell>
          <cell r="D842" t="str">
            <v>NY</v>
          </cell>
          <cell r="E842" t="str">
            <v>Không hợp nhất</v>
          </cell>
          <cell r="F842" t="str">
            <v>06000</v>
          </cell>
          <cell r="G842">
            <v>13539267</v>
          </cell>
          <cell r="H842">
            <v>41</v>
          </cell>
          <cell r="I842">
            <v>13539226</v>
          </cell>
          <cell r="J842" t="str">
            <v>qlny_ngoctuan, qlny_nguyenhung, qlny_nhatrang, qlny_phanngoc</v>
          </cell>
          <cell r="K842" t="str">
            <v>Công bố</v>
          </cell>
          <cell r="L842">
            <v>40128</v>
          </cell>
          <cell r="M842" t="str">
            <v>Cảnh báo, Kiểm soát</v>
          </cell>
          <cell r="N842" t="str">
            <v>Co phieu</v>
          </cell>
        </row>
        <row r="843">
          <cell r="C843" t="str">
            <v>THB</v>
          </cell>
          <cell r="D843" t="str">
            <v>NY</v>
          </cell>
          <cell r="E843" t="str">
            <v>Hợp nhất</v>
          </cell>
          <cell r="F843" t="str">
            <v>03000</v>
          </cell>
          <cell r="G843">
            <v>11424570</v>
          </cell>
          <cell r="H843">
            <v>0</v>
          </cell>
          <cell r="I843">
            <v>11424570</v>
          </cell>
          <cell r="J843" t="str">
            <v>qlny_ngoctuan, qlny_nguyenhung, qlny_nhatrang, qlny_phanngoc</v>
          </cell>
          <cell r="K843" t="str">
            <v>Công bố</v>
          </cell>
          <cell r="L843">
            <v>39771</v>
          </cell>
          <cell r="M843" t="str">
            <v>Bình thường</v>
          </cell>
          <cell r="N843" t="str">
            <v>Co phieu</v>
          </cell>
        </row>
        <row r="844">
          <cell r="C844" t="str">
            <v>THR</v>
          </cell>
          <cell r="D844" t="str">
            <v>UC</v>
          </cell>
          <cell r="E844" t="str">
            <v>Không hợp nhất</v>
          </cell>
          <cell r="F844" t="str">
            <v>05000</v>
          </cell>
          <cell r="G844">
            <v>1688860</v>
          </cell>
          <cell r="H844">
            <v>0</v>
          </cell>
          <cell r="I844">
            <v>1688860</v>
          </cell>
          <cell r="J844" t="str">
            <v>qlny_caolinh, qlny_ducquy</v>
          </cell>
          <cell r="K844" t="str">
            <v>Công bố</v>
          </cell>
          <cell r="L844">
            <v>42837</v>
          </cell>
          <cell r="M844" t="str">
            <v>Bình thường</v>
          </cell>
          <cell r="N844" t="str">
            <v>Co phieu</v>
          </cell>
        </row>
        <row r="845">
          <cell r="C845" t="str">
            <v>THS</v>
          </cell>
          <cell r="D845" t="str">
            <v>NY</v>
          </cell>
          <cell r="E845" t="str">
            <v>Không hợp nhất</v>
          </cell>
          <cell r="F845" t="str">
            <v>06000</v>
          </cell>
          <cell r="G845">
            <v>3000000</v>
          </cell>
          <cell r="H845">
            <v>300000</v>
          </cell>
          <cell r="I845">
            <v>2700000</v>
          </cell>
          <cell r="J845" t="str">
            <v>qlny_ngoctuan, qlny_nguyenhung, qlny_nhatrang, qlny_phanngoc</v>
          </cell>
          <cell r="K845" t="str">
            <v>Công bố</v>
          </cell>
          <cell r="L845">
            <v>41590</v>
          </cell>
          <cell r="M845" t="str">
            <v>Bình thường</v>
          </cell>
          <cell r="N845" t="str">
            <v>Co phieu</v>
          </cell>
        </row>
        <row r="846">
          <cell r="C846" t="str">
            <v>THT</v>
          </cell>
          <cell r="D846" t="str">
            <v>NY</v>
          </cell>
          <cell r="E846" t="str">
            <v>Không hợp nhất</v>
          </cell>
          <cell r="F846" t="str">
            <v>02000</v>
          </cell>
          <cell r="G846">
            <v>24569052</v>
          </cell>
          <cell r="H846">
            <v>0</v>
          </cell>
          <cell r="I846">
            <v>24569052</v>
          </cell>
          <cell r="J846" t="str">
            <v>qlny_ngoctuan, qlny_nguyenhung, qlny_nhatrang, qlny_phanngoc</v>
          </cell>
          <cell r="K846" t="str">
            <v>Công bố</v>
          </cell>
          <cell r="L846">
            <v>39745</v>
          </cell>
          <cell r="M846" t="str">
            <v>Bình thường</v>
          </cell>
          <cell r="N846" t="str">
            <v>Co phieu</v>
          </cell>
        </row>
        <row r="847">
          <cell r="C847" t="str">
            <v>THU</v>
          </cell>
          <cell r="D847" t="str">
            <v>UC</v>
          </cell>
          <cell r="E847" t="str">
            <v>Không hợp nhất</v>
          </cell>
          <cell r="F847" t="str">
            <v>03000</v>
          </cell>
          <cell r="G847">
            <v>3297790</v>
          </cell>
          <cell r="H847">
            <v>0</v>
          </cell>
          <cell r="I847">
            <v>3297790</v>
          </cell>
          <cell r="J847" t="str">
            <v>qlny_caolinh, qlny_ducquy</v>
          </cell>
          <cell r="K847" t="str">
            <v>Công bố</v>
          </cell>
          <cell r="L847">
            <v>42892</v>
          </cell>
          <cell r="M847" t="str">
            <v>Bình thường</v>
          </cell>
          <cell r="N847" t="str">
            <v>Co phieu</v>
          </cell>
        </row>
        <row r="848">
          <cell r="C848" t="str">
            <v>THV</v>
          </cell>
          <cell r="D848" t="str">
            <v>NY</v>
          </cell>
          <cell r="E848" t="str">
            <v>Hợp nhất</v>
          </cell>
          <cell r="F848" t="str">
            <v>03000</v>
          </cell>
          <cell r="G848">
            <v>57749995</v>
          </cell>
          <cell r="H848">
            <v>0</v>
          </cell>
          <cell r="I848">
            <v>57749995</v>
          </cell>
          <cell r="J848">
            <v>0</v>
          </cell>
          <cell r="K848" t="str">
            <v>Công bố</v>
          </cell>
          <cell r="L848">
            <v>40515</v>
          </cell>
          <cell r="M848" t="str">
            <v>Hủy bắt buộc</v>
          </cell>
          <cell r="N848" t="str">
            <v>Co phieu</v>
          </cell>
        </row>
        <row r="849">
          <cell r="C849" t="str">
            <v>THW</v>
          </cell>
          <cell r="D849" t="str">
            <v>UC</v>
          </cell>
          <cell r="E849" t="str">
            <v>Không hợp nhất</v>
          </cell>
          <cell r="F849" t="str">
            <v>03000</v>
          </cell>
          <cell r="G849">
            <v>5000000</v>
          </cell>
          <cell r="H849">
            <v>0</v>
          </cell>
          <cell r="I849">
            <v>5000000</v>
          </cell>
          <cell r="J849" t="str">
            <v>qlny_caolinh, qlny_ducquy</v>
          </cell>
          <cell r="K849" t="str">
            <v>Công bố</v>
          </cell>
          <cell r="L849">
            <v>42430</v>
          </cell>
          <cell r="M849" t="str">
            <v>Bình thường</v>
          </cell>
          <cell r="N849" t="str">
            <v>Co phieu</v>
          </cell>
        </row>
        <row r="850">
          <cell r="C850" t="str">
            <v>TIG</v>
          </cell>
          <cell r="D850" t="str">
            <v>NY</v>
          </cell>
          <cell r="E850" t="str">
            <v>Hợp nhất</v>
          </cell>
          <cell r="F850" t="str">
            <v>10000</v>
          </cell>
          <cell r="G850">
            <v>73565000</v>
          </cell>
          <cell r="H850">
            <v>0</v>
          </cell>
          <cell r="I850">
            <v>73565000</v>
          </cell>
          <cell r="J850" t="str">
            <v>qlny_ngoctuan, qlny_nguyenhung, qlny_nhatrang, qlny_phanngoc</v>
          </cell>
          <cell r="K850" t="str">
            <v>Công bố</v>
          </cell>
          <cell r="L850">
            <v>40459</v>
          </cell>
          <cell r="M850" t="str">
            <v>Bình thường</v>
          </cell>
          <cell r="N850" t="str">
            <v>Co phieu</v>
          </cell>
        </row>
        <row r="851">
          <cell r="C851" t="str">
            <v>TIS</v>
          </cell>
          <cell r="D851" t="str">
            <v>UC</v>
          </cell>
          <cell r="E851" t="str">
            <v>Hợp nhất</v>
          </cell>
          <cell r="F851">
            <v>0</v>
          </cell>
          <cell r="G851">
            <v>284000000</v>
          </cell>
          <cell r="H851">
            <v>11100</v>
          </cell>
          <cell r="I851">
            <v>283988900</v>
          </cell>
          <cell r="J851" t="str">
            <v>qlny_caolinh, qlny_lananh</v>
          </cell>
          <cell r="K851" t="str">
            <v>Công bố</v>
          </cell>
          <cell r="L851">
            <v>40626</v>
          </cell>
          <cell r="M851" t="str">
            <v>Bình thường</v>
          </cell>
          <cell r="N851" t="str">
            <v>Co phieu</v>
          </cell>
        </row>
        <row r="852">
          <cell r="C852" t="str">
            <v>TJC</v>
          </cell>
          <cell r="D852" t="str">
            <v>NY</v>
          </cell>
          <cell r="E852" t="str">
            <v>Không hợp nhất</v>
          </cell>
          <cell r="F852" t="str">
            <v>05000</v>
          </cell>
          <cell r="G852">
            <v>8600000</v>
          </cell>
          <cell r="H852">
            <v>0</v>
          </cell>
          <cell r="I852">
            <v>8600000</v>
          </cell>
          <cell r="J852" t="str">
            <v>qlny_ngoctuan, qlny_nguyenhung, qlny_nhatrang, qlny_phanngoc</v>
          </cell>
          <cell r="K852" t="str">
            <v>Công bố</v>
          </cell>
          <cell r="L852">
            <v>39433</v>
          </cell>
          <cell r="M852" t="str">
            <v>Bình thường</v>
          </cell>
          <cell r="N852" t="str">
            <v>Co phieu</v>
          </cell>
        </row>
        <row r="853">
          <cell r="C853" t="str">
            <v>TKC</v>
          </cell>
          <cell r="D853" t="str">
            <v>NY</v>
          </cell>
          <cell r="E853" t="str">
            <v>Không hợp nhất</v>
          </cell>
          <cell r="F853" t="str">
            <v>04000</v>
          </cell>
          <cell r="G853">
            <v>11382232</v>
          </cell>
          <cell r="H853">
            <v>650000</v>
          </cell>
          <cell r="I853">
            <v>10732232</v>
          </cell>
          <cell r="J853" t="str">
            <v>qlny_ngoctuan, qlny_nguyenhung, qlny_nhatrang, qlny_phanngoc</v>
          </cell>
          <cell r="K853" t="str">
            <v>Công bố</v>
          </cell>
          <cell r="L853">
            <v>40148</v>
          </cell>
          <cell r="M853" t="str">
            <v>Bình thường</v>
          </cell>
          <cell r="N853" t="str">
            <v>Co phieu</v>
          </cell>
        </row>
        <row r="854">
          <cell r="C854" t="str">
            <v>TKU</v>
          </cell>
          <cell r="D854" t="str">
            <v>NY</v>
          </cell>
          <cell r="E854" t="str">
            <v>Không hợp nhất</v>
          </cell>
          <cell r="F854" t="str">
            <v>03000</v>
          </cell>
          <cell r="G854">
            <v>30035573</v>
          </cell>
          <cell r="H854">
            <v>0</v>
          </cell>
          <cell r="I854">
            <v>30035573</v>
          </cell>
          <cell r="J854" t="str">
            <v>qlny_dinhduong, qlny_haivan, qlny_vanhoc, qlny_xuanduc</v>
          </cell>
          <cell r="K854" t="str">
            <v>Công bố</v>
          </cell>
          <cell r="L854">
            <v>38894</v>
          </cell>
          <cell r="M854" t="str">
            <v>Bình thường</v>
          </cell>
          <cell r="N854" t="str">
            <v>Co phieu</v>
          </cell>
        </row>
        <row r="855">
          <cell r="C855" t="str">
            <v>TL4</v>
          </cell>
          <cell r="D855" t="str">
            <v>UC</v>
          </cell>
          <cell r="E855" t="str">
            <v>Hợp nhất</v>
          </cell>
          <cell r="F855">
            <v>0</v>
          </cell>
          <cell r="G855">
            <v>16008338</v>
          </cell>
          <cell r="H855">
            <v>1350000</v>
          </cell>
          <cell r="I855">
            <v>14658338</v>
          </cell>
          <cell r="J855" t="str">
            <v>qlny_caolinh, qlny_lananh</v>
          </cell>
          <cell r="K855" t="str">
            <v>Công bố</v>
          </cell>
          <cell r="L855">
            <v>42039</v>
          </cell>
          <cell r="M855" t="str">
            <v>Bình thường</v>
          </cell>
          <cell r="N855" t="str">
            <v>Co phieu</v>
          </cell>
        </row>
        <row r="856">
          <cell r="C856" t="str">
            <v>TLC</v>
          </cell>
          <cell r="D856" t="str">
            <v>NY</v>
          </cell>
          <cell r="E856" t="str">
            <v>Không hợp nhất</v>
          </cell>
          <cell r="F856" t="str">
            <v>03000</v>
          </cell>
          <cell r="G856">
            <v>11100000</v>
          </cell>
          <cell r="H856">
            <v>20000</v>
          </cell>
          <cell r="I856">
            <v>11080000</v>
          </cell>
          <cell r="J856">
            <v>0</v>
          </cell>
          <cell r="K856" t="str">
            <v>Công bố</v>
          </cell>
          <cell r="L856">
            <v>39079</v>
          </cell>
          <cell r="M856" t="str">
            <v>Hủy bắt buộc</v>
          </cell>
          <cell r="N856" t="str">
            <v>Co phieu</v>
          </cell>
        </row>
        <row r="857">
          <cell r="C857" t="str">
            <v>TLT</v>
          </cell>
          <cell r="D857" t="str">
            <v>UC</v>
          </cell>
          <cell r="E857" t="str">
            <v>Không hợp nhất</v>
          </cell>
          <cell r="F857" t="str">
            <v>03000</v>
          </cell>
          <cell r="G857">
            <v>6989800</v>
          </cell>
          <cell r="H857">
            <v>0</v>
          </cell>
          <cell r="I857">
            <v>6989800</v>
          </cell>
          <cell r="J857" t="str">
            <v>qlny_caolinh, qlny_ducquy</v>
          </cell>
          <cell r="K857" t="str">
            <v>Công bố</v>
          </cell>
          <cell r="L857">
            <v>39059</v>
          </cell>
          <cell r="M857" t="str">
            <v>Bình thường</v>
          </cell>
          <cell r="N857" t="str">
            <v>Co phieu</v>
          </cell>
        </row>
        <row r="858">
          <cell r="C858" t="str">
            <v>TMB</v>
          </cell>
          <cell r="D858" t="str">
            <v>NY</v>
          </cell>
          <cell r="E858" t="str">
            <v>Không hợp nhất</v>
          </cell>
          <cell r="F858" t="str">
            <v>02000</v>
          </cell>
          <cell r="G858">
            <v>10000000</v>
          </cell>
          <cell r="H858">
            <v>0</v>
          </cell>
          <cell r="I858">
            <v>10000000</v>
          </cell>
          <cell r="J858" t="str">
            <v>qlny_ngoctuan, qlny_nguyenhung, qlny_nhatrang, qlny_phanngoc</v>
          </cell>
          <cell r="K858" t="str">
            <v>Công bố</v>
          </cell>
          <cell r="L858">
            <v>42751</v>
          </cell>
          <cell r="M858" t="str">
            <v>Bình thường</v>
          </cell>
          <cell r="N858" t="str">
            <v>Co phieu</v>
          </cell>
        </row>
        <row r="859">
          <cell r="C859" t="str">
            <v>TMC</v>
          </cell>
          <cell r="D859" t="str">
            <v>NY</v>
          </cell>
          <cell r="E859" t="str">
            <v>Hợp nhất</v>
          </cell>
          <cell r="F859" t="str">
            <v>06000</v>
          </cell>
          <cell r="G859">
            <v>12400000</v>
          </cell>
          <cell r="H859">
            <v>0</v>
          </cell>
          <cell r="I859">
            <v>12400000</v>
          </cell>
          <cell r="J859" t="str">
            <v>qlny_ngoctuan, qlny_nguyenhung, qlny_nhatrang, qlny_phanngoc</v>
          </cell>
          <cell r="K859" t="str">
            <v>Công bố</v>
          </cell>
          <cell r="L859">
            <v>39972</v>
          </cell>
          <cell r="M859" t="str">
            <v>Bình thường</v>
          </cell>
          <cell r="N859" t="str">
            <v>Co phieu</v>
          </cell>
        </row>
        <row r="860">
          <cell r="C860" t="str">
            <v>TMG</v>
          </cell>
          <cell r="D860" t="str">
            <v>UC</v>
          </cell>
          <cell r="E860" t="str">
            <v>Hợp nhất</v>
          </cell>
          <cell r="F860">
            <v>0</v>
          </cell>
          <cell r="G860">
            <v>18000000</v>
          </cell>
          <cell r="H860">
            <v>0</v>
          </cell>
          <cell r="I860">
            <v>18000000</v>
          </cell>
          <cell r="J860" t="str">
            <v>qlny_caolinh, qlny_lananh</v>
          </cell>
          <cell r="K860" t="str">
            <v>Công bố</v>
          </cell>
          <cell r="L860">
            <v>42773</v>
          </cell>
          <cell r="M860" t="str">
            <v>Bình thường</v>
          </cell>
          <cell r="N860" t="str">
            <v>Co phieu</v>
          </cell>
        </row>
        <row r="861">
          <cell r="C861" t="str">
            <v>TMW</v>
          </cell>
          <cell r="D861" t="str">
            <v>UC</v>
          </cell>
          <cell r="E861" t="str">
            <v>Không hợp nhất</v>
          </cell>
          <cell r="F861">
            <v>0</v>
          </cell>
          <cell r="G861">
            <v>4662350</v>
          </cell>
          <cell r="H861">
            <v>0</v>
          </cell>
          <cell r="I861">
            <v>4662350</v>
          </cell>
          <cell r="J861" t="str">
            <v>qlny_caolinh, qlny_ducquy</v>
          </cell>
          <cell r="K861" t="str">
            <v>Công bố</v>
          </cell>
          <cell r="L861">
            <v>40170</v>
          </cell>
          <cell r="M861" t="str">
            <v>Bình thường</v>
          </cell>
          <cell r="N861" t="str">
            <v>Co phieu</v>
          </cell>
        </row>
        <row r="862">
          <cell r="C862" t="str">
            <v>TMX</v>
          </cell>
          <cell r="D862" t="str">
            <v>NY</v>
          </cell>
          <cell r="E862" t="str">
            <v>Không hợp nhất</v>
          </cell>
          <cell r="F862" t="str">
            <v>06000</v>
          </cell>
          <cell r="G862">
            <v>6000000</v>
          </cell>
          <cell r="H862">
            <v>0</v>
          </cell>
          <cell r="I862">
            <v>6000000</v>
          </cell>
          <cell r="J862" t="str">
            <v>qlny_ngoctuan, qlny_nguyenhung, qlny_nhatrang, qlny_phanngoc</v>
          </cell>
          <cell r="K862" t="str">
            <v>Công bố</v>
          </cell>
          <cell r="L862">
            <v>40119</v>
          </cell>
          <cell r="M862" t="str">
            <v>Bình thường</v>
          </cell>
          <cell r="N862" t="str">
            <v>Co phieu</v>
          </cell>
        </row>
        <row r="863">
          <cell r="C863" t="str">
            <v>TNB</v>
          </cell>
          <cell r="D863" t="str">
            <v>UC</v>
          </cell>
          <cell r="E863" t="str">
            <v>Không hợp nhất</v>
          </cell>
          <cell r="F863">
            <v>0</v>
          </cell>
          <cell r="G863">
            <v>11500000</v>
          </cell>
          <cell r="H863">
            <v>21009</v>
          </cell>
          <cell r="I863">
            <v>11478991</v>
          </cell>
          <cell r="J863" t="str">
            <v>qlny_caolinh, qlny_lananh</v>
          </cell>
          <cell r="K863" t="str">
            <v>Công bố</v>
          </cell>
          <cell r="L863">
            <v>40284</v>
          </cell>
          <cell r="M863" t="str">
            <v>Bình thường</v>
          </cell>
          <cell r="N863" t="str">
            <v>Co phieu</v>
          </cell>
        </row>
        <row r="864">
          <cell r="C864" t="str">
            <v>TND</v>
          </cell>
          <cell r="D864" t="str">
            <v>UC</v>
          </cell>
          <cell r="E864" t="str">
            <v>Không hợp nhất</v>
          </cell>
          <cell r="F864">
            <v>0</v>
          </cell>
          <cell r="G864">
            <v>16000000</v>
          </cell>
          <cell r="H864">
            <v>0</v>
          </cell>
          <cell r="I864">
            <v>16000000</v>
          </cell>
          <cell r="J864" t="str">
            <v>qlny_caolinh, qlny_lananh</v>
          </cell>
          <cell r="K864" t="str">
            <v>Công bố</v>
          </cell>
          <cell r="L864">
            <v>42426</v>
          </cell>
          <cell r="M864" t="str">
            <v>Bình thường</v>
          </cell>
          <cell r="N864" t="str">
            <v>Co phieu</v>
          </cell>
        </row>
        <row r="865">
          <cell r="C865" t="str">
            <v>TNG</v>
          </cell>
          <cell r="D865" t="str">
            <v>NY</v>
          </cell>
          <cell r="E865" t="str">
            <v>Không hợp nhất</v>
          </cell>
          <cell r="F865" t="str">
            <v>03000</v>
          </cell>
          <cell r="G865">
            <v>34264978</v>
          </cell>
          <cell r="H865">
            <v>0</v>
          </cell>
          <cell r="I865">
            <v>34264978</v>
          </cell>
          <cell r="J865" t="str">
            <v>qlny_dinhduong, qlny_haivan, qlny_vanhoc, qlny_xuanduc</v>
          </cell>
          <cell r="K865" t="str">
            <v>Công bố</v>
          </cell>
          <cell r="L865">
            <v>39408</v>
          </cell>
          <cell r="M865" t="str">
            <v>Bình thường</v>
          </cell>
          <cell r="N865" t="str">
            <v>Co phieu</v>
          </cell>
        </row>
        <row r="866">
          <cell r="C866" t="str">
            <v>TNM</v>
          </cell>
          <cell r="D866" t="str">
            <v>UC</v>
          </cell>
          <cell r="E866" t="str">
            <v>Không hợp nhất</v>
          </cell>
          <cell r="F866">
            <v>0</v>
          </cell>
          <cell r="G866">
            <v>3800000</v>
          </cell>
          <cell r="H866">
            <v>12960</v>
          </cell>
          <cell r="I866">
            <v>3787040</v>
          </cell>
          <cell r="J866" t="str">
            <v>qlny_caolinh, qlny_ducquy</v>
          </cell>
          <cell r="K866" t="str">
            <v>Công bố</v>
          </cell>
          <cell r="L866">
            <v>40113</v>
          </cell>
          <cell r="M866" t="str">
            <v>Bình thường</v>
          </cell>
          <cell r="N866" t="str">
            <v>Co phieu</v>
          </cell>
        </row>
        <row r="867">
          <cell r="C867" t="str">
            <v>TNP</v>
          </cell>
          <cell r="D867" t="str">
            <v>UC</v>
          </cell>
          <cell r="E867" t="str">
            <v>Không hợp nhất</v>
          </cell>
          <cell r="F867">
            <v>0</v>
          </cell>
          <cell r="G867">
            <v>7100000</v>
          </cell>
          <cell r="H867">
            <v>0</v>
          </cell>
          <cell r="I867">
            <v>7100000</v>
          </cell>
          <cell r="J867" t="str">
            <v>qlny_caolinh, qlny_ducquy</v>
          </cell>
          <cell r="K867" t="str">
            <v>Công bố</v>
          </cell>
          <cell r="L867">
            <v>42727</v>
          </cell>
          <cell r="M867" t="str">
            <v>Bình thường</v>
          </cell>
          <cell r="N867" t="str">
            <v>Co phieu</v>
          </cell>
        </row>
        <row r="868">
          <cell r="C868" t="str">
            <v>TNS</v>
          </cell>
          <cell r="D868" t="str">
            <v>UC</v>
          </cell>
          <cell r="E868" t="str">
            <v>Không hợp nhất</v>
          </cell>
          <cell r="F868">
            <v>0</v>
          </cell>
          <cell r="G868">
            <v>20000000</v>
          </cell>
          <cell r="H868">
            <v>0</v>
          </cell>
          <cell r="I868">
            <v>20000000</v>
          </cell>
          <cell r="J868" t="str">
            <v>qlny_caolinh, qlny_lananh</v>
          </cell>
          <cell r="K868" t="str">
            <v>Công bố</v>
          </cell>
          <cell r="L868">
            <v>42741</v>
          </cell>
          <cell r="M868" t="str">
            <v>Hạn chế giao dịch</v>
          </cell>
          <cell r="N868" t="str">
            <v>Co phieu</v>
          </cell>
        </row>
        <row r="869">
          <cell r="C869" t="str">
            <v>TNW</v>
          </cell>
          <cell r="D869" t="str">
            <v>UC</v>
          </cell>
          <cell r="E869" t="str">
            <v>Hợp nhất</v>
          </cell>
          <cell r="F869" t="str">
            <v>03000</v>
          </cell>
          <cell r="G869">
            <v>16000000</v>
          </cell>
          <cell r="H869">
            <v>0</v>
          </cell>
          <cell r="I869">
            <v>16000000</v>
          </cell>
          <cell r="J869" t="str">
            <v>qlny_caolinh, qlny_lananh</v>
          </cell>
          <cell r="K869" t="str">
            <v>Công bố</v>
          </cell>
          <cell r="L869">
            <v>42881</v>
          </cell>
          <cell r="M869" t="str">
            <v>Bình thường</v>
          </cell>
          <cell r="N869" t="str">
            <v>Co phieu</v>
          </cell>
        </row>
        <row r="870">
          <cell r="C870" t="str">
            <v>TNY</v>
          </cell>
          <cell r="D870" t="str">
            <v>UC</v>
          </cell>
          <cell r="E870" t="str">
            <v>Không hợp nhất</v>
          </cell>
          <cell r="F870">
            <v>0</v>
          </cell>
          <cell r="G870">
            <v>3000000</v>
          </cell>
          <cell r="H870">
            <v>0</v>
          </cell>
          <cell r="I870">
            <v>3000000</v>
          </cell>
          <cell r="J870" t="str">
            <v>qlny_caolinh, qlny_ducquy</v>
          </cell>
          <cell r="K870" t="str">
            <v>Công bố</v>
          </cell>
          <cell r="L870">
            <v>40709</v>
          </cell>
          <cell r="M870" t="str">
            <v>Bình thường</v>
          </cell>
          <cell r="N870" t="str">
            <v>Co phieu</v>
          </cell>
        </row>
        <row r="871">
          <cell r="C871" t="str">
            <v>TOP</v>
          </cell>
          <cell r="D871" t="str">
            <v>UC</v>
          </cell>
          <cell r="E871" t="str">
            <v>Hợp nhất</v>
          </cell>
          <cell r="F871" t="str">
            <v>06000</v>
          </cell>
          <cell r="G871">
            <v>25350000</v>
          </cell>
          <cell r="H871">
            <v>0</v>
          </cell>
          <cell r="I871">
            <v>25350000</v>
          </cell>
          <cell r="J871" t="str">
            <v>qlny_caolinh, qlny_ducquy</v>
          </cell>
          <cell r="K871" t="str">
            <v>Công bố</v>
          </cell>
          <cell r="L871">
            <v>42208</v>
          </cell>
          <cell r="M871" t="str">
            <v>Bình thường</v>
          </cell>
          <cell r="N871" t="str">
            <v>Co phieu</v>
          </cell>
        </row>
        <row r="872">
          <cell r="C872" t="str">
            <v>TPH</v>
          </cell>
          <cell r="D872" t="str">
            <v>NY</v>
          </cell>
          <cell r="E872" t="str">
            <v>Không hợp nhất</v>
          </cell>
          <cell r="F872" t="str">
            <v>03000</v>
          </cell>
          <cell r="G872">
            <v>2015985</v>
          </cell>
          <cell r="H872">
            <v>118900</v>
          </cell>
          <cell r="I872">
            <v>1897085</v>
          </cell>
          <cell r="J872" t="str">
            <v>qlny_ngoctuan, qlny_nguyenhung, qlny_nhatrang, qlny_phanngoc</v>
          </cell>
          <cell r="K872" t="str">
            <v>Công bố</v>
          </cell>
          <cell r="L872">
            <v>39066</v>
          </cell>
          <cell r="M872" t="str">
            <v>Bình thường</v>
          </cell>
          <cell r="N872" t="str">
            <v>Co phieu</v>
          </cell>
        </row>
        <row r="873">
          <cell r="C873" t="str">
            <v>TPP</v>
          </cell>
          <cell r="D873" t="str">
            <v>NY</v>
          </cell>
          <cell r="E873" t="str">
            <v>Hợp nhất</v>
          </cell>
          <cell r="F873" t="str">
            <v>03000</v>
          </cell>
          <cell r="G873">
            <v>6595151</v>
          </cell>
          <cell r="H873">
            <v>0</v>
          </cell>
          <cell r="I873">
            <v>6595151</v>
          </cell>
          <cell r="J873" t="str">
            <v>qlny_ngoctuan, qlny_nguyenhung, qlny_nhatrang, qlny_phanngoc</v>
          </cell>
          <cell r="K873" t="str">
            <v>Công bố</v>
          </cell>
          <cell r="L873">
            <v>39717</v>
          </cell>
          <cell r="M873" t="str">
            <v>Bình thường</v>
          </cell>
          <cell r="N873" t="str">
            <v>Co phieu</v>
          </cell>
        </row>
        <row r="874">
          <cell r="C874" t="str">
            <v>TPS</v>
          </cell>
          <cell r="D874" t="str">
            <v>UC</v>
          </cell>
          <cell r="E874" t="str">
            <v>Không hợp nhất</v>
          </cell>
          <cell r="F874">
            <v>0</v>
          </cell>
          <cell r="G874">
            <v>1600000</v>
          </cell>
          <cell r="H874">
            <v>0</v>
          </cell>
          <cell r="I874">
            <v>1600000</v>
          </cell>
          <cell r="J874" t="str">
            <v>qlny_caolinh, qlny_ducquy</v>
          </cell>
          <cell r="K874" t="str">
            <v>Công bố</v>
          </cell>
          <cell r="L874">
            <v>42339</v>
          </cell>
          <cell r="M874" t="str">
            <v>Bình thường</v>
          </cell>
          <cell r="N874" t="str">
            <v>Co phieu</v>
          </cell>
        </row>
        <row r="875">
          <cell r="C875" t="str">
            <v>TQN</v>
          </cell>
          <cell r="D875" t="str">
            <v>UC</v>
          </cell>
          <cell r="E875" t="str">
            <v>Không hợp nhất</v>
          </cell>
          <cell r="F875" t="str">
            <v>03000</v>
          </cell>
          <cell r="G875">
            <v>3600000</v>
          </cell>
          <cell r="H875">
            <v>0</v>
          </cell>
          <cell r="I875">
            <v>3600000</v>
          </cell>
          <cell r="J875" t="str">
            <v>qlny_caolinh, qlny_ducquy</v>
          </cell>
          <cell r="K875" t="str">
            <v>Công bố</v>
          </cell>
          <cell r="L875">
            <v>42774</v>
          </cell>
          <cell r="M875" t="str">
            <v>Bình thường</v>
          </cell>
          <cell r="N875" t="str">
            <v>Co phieu</v>
          </cell>
        </row>
        <row r="876">
          <cell r="C876" t="str">
            <v>TRS</v>
          </cell>
          <cell r="D876" t="str">
            <v>UC</v>
          </cell>
          <cell r="E876" t="str">
            <v>Không hợp nhất</v>
          </cell>
          <cell r="F876">
            <v>0</v>
          </cell>
          <cell r="G876">
            <v>2323624</v>
          </cell>
          <cell r="H876">
            <v>1330</v>
          </cell>
          <cell r="I876">
            <v>2322294</v>
          </cell>
          <cell r="J876" t="str">
            <v>qlny_caolinh, qlny_ducquy</v>
          </cell>
          <cell r="K876" t="str">
            <v>Công bố</v>
          </cell>
          <cell r="L876">
            <v>42265</v>
          </cell>
          <cell r="M876" t="str">
            <v>Bình thường</v>
          </cell>
          <cell r="N876" t="str">
            <v>Co phieu</v>
          </cell>
        </row>
        <row r="877">
          <cell r="C877" t="str">
            <v>TRT</v>
          </cell>
          <cell r="D877" t="str">
            <v>UC</v>
          </cell>
          <cell r="E877" t="str">
            <v>Không hợp nhất</v>
          </cell>
          <cell r="F877" t="str">
            <v>03000</v>
          </cell>
          <cell r="G877">
            <v>5500000</v>
          </cell>
          <cell r="H877">
            <v>0</v>
          </cell>
          <cell r="I877">
            <v>5500000</v>
          </cell>
          <cell r="J877" t="str">
            <v>qlny_caolinh, qlny_ducquy</v>
          </cell>
          <cell r="K877" t="str">
            <v>Công bố</v>
          </cell>
          <cell r="L877">
            <v>42810</v>
          </cell>
          <cell r="M877" t="str">
            <v>Bình thường</v>
          </cell>
          <cell r="N877" t="str">
            <v>Co phieu</v>
          </cell>
        </row>
        <row r="878">
          <cell r="C878" t="str">
            <v>TSB</v>
          </cell>
          <cell r="D878" t="str">
            <v>NY</v>
          </cell>
          <cell r="E878" t="str">
            <v>Không hợp nhất</v>
          </cell>
          <cell r="F878" t="str">
            <v>03000</v>
          </cell>
          <cell r="G878">
            <v>6745480</v>
          </cell>
          <cell r="H878">
            <v>0</v>
          </cell>
          <cell r="I878">
            <v>6745480</v>
          </cell>
          <cell r="J878" t="str">
            <v>qlny_ngoctuan, qlny_nguyenhung, qlny_nhatrang, qlny_phanngoc</v>
          </cell>
          <cell r="K878" t="str">
            <v>Công bố</v>
          </cell>
          <cell r="L878">
            <v>40553</v>
          </cell>
          <cell r="M878" t="str">
            <v>Bình thường</v>
          </cell>
          <cell r="N878" t="str">
            <v>Co phieu</v>
          </cell>
        </row>
        <row r="879">
          <cell r="C879" t="str">
            <v>TSG</v>
          </cell>
          <cell r="D879" t="str">
            <v>UC</v>
          </cell>
          <cell r="E879" t="str">
            <v>Không hợp nhất</v>
          </cell>
          <cell r="F879" t="str">
            <v>05000</v>
          </cell>
          <cell r="G879">
            <v>3074100</v>
          </cell>
          <cell r="H879">
            <v>0</v>
          </cell>
          <cell r="I879">
            <v>3074100</v>
          </cell>
          <cell r="J879" t="str">
            <v>qlny_caolinh, qlny_ducquy</v>
          </cell>
          <cell r="K879" t="str">
            <v>Công bố</v>
          </cell>
          <cell r="L879">
            <v>42843</v>
          </cell>
          <cell r="M879" t="str">
            <v>Bình thường</v>
          </cell>
          <cell r="N879" t="str">
            <v>Co phieu</v>
          </cell>
        </row>
        <row r="880">
          <cell r="C880" t="str">
            <v>TSM</v>
          </cell>
          <cell r="D880" t="str">
            <v>NY</v>
          </cell>
          <cell r="E880" t="str">
            <v>Hợp nhất</v>
          </cell>
          <cell r="F880" t="str">
            <v>03000</v>
          </cell>
          <cell r="G880">
            <v>2936140</v>
          </cell>
          <cell r="H880">
            <v>0</v>
          </cell>
          <cell r="I880">
            <v>2936140</v>
          </cell>
          <cell r="J880">
            <v>0</v>
          </cell>
          <cell r="K880" t="str">
            <v>Công bố</v>
          </cell>
          <cell r="L880">
            <v>40361</v>
          </cell>
          <cell r="M880" t="str">
            <v>Hủy bắt buộc</v>
          </cell>
          <cell r="N880" t="str">
            <v>Co phieu</v>
          </cell>
        </row>
        <row r="881">
          <cell r="C881" t="str">
            <v>TST</v>
          </cell>
          <cell r="D881" t="str">
            <v>NY</v>
          </cell>
          <cell r="E881" t="str">
            <v>Hợp nhất</v>
          </cell>
          <cell r="F881" t="str">
            <v>06000</v>
          </cell>
          <cell r="G881">
            <v>4800000</v>
          </cell>
          <cell r="H881">
            <v>0</v>
          </cell>
          <cell r="I881">
            <v>4800000</v>
          </cell>
          <cell r="J881" t="str">
            <v>qlny_dinhduong, qlny_haivan, qlny_vanhoc, qlny_xuanduc</v>
          </cell>
          <cell r="K881" t="str">
            <v>Công bố</v>
          </cell>
          <cell r="L881">
            <v>39429</v>
          </cell>
          <cell r="M881" t="str">
            <v>Cảnh báo</v>
          </cell>
          <cell r="N881" t="str">
            <v>Co phieu</v>
          </cell>
        </row>
        <row r="882">
          <cell r="C882" t="str">
            <v>TTB</v>
          </cell>
          <cell r="D882" t="str">
            <v>NY</v>
          </cell>
          <cell r="E882" t="str">
            <v>Không hợp nhất</v>
          </cell>
          <cell r="F882" t="str">
            <v>06000</v>
          </cell>
          <cell r="G882">
            <v>38700000</v>
          </cell>
          <cell r="H882">
            <v>0</v>
          </cell>
          <cell r="I882">
            <v>38700000</v>
          </cell>
          <cell r="J882" t="str">
            <v>qlny_dinhduong, qlny_haivan, qlny_vanhoc, qlny_xuanduc</v>
          </cell>
          <cell r="K882" t="str">
            <v>Công bố</v>
          </cell>
          <cell r="L882">
            <v>42030</v>
          </cell>
          <cell r="M882" t="str">
            <v>Bình thường</v>
          </cell>
          <cell r="N882" t="str">
            <v>Co phieu</v>
          </cell>
        </row>
        <row r="883">
          <cell r="C883" t="str">
            <v>TTC</v>
          </cell>
          <cell r="D883" t="str">
            <v>NY</v>
          </cell>
          <cell r="E883" t="str">
            <v>Không hợp nhất</v>
          </cell>
          <cell r="F883" t="str">
            <v>03000</v>
          </cell>
          <cell r="G883">
            <v>5992348</v>
          </cell>
          <cell r="H883">
            <v>51820</v>
          </cell>
          <cell r="I883">
            <v>5940528</v>
          </cell>
          <cell r="J883" t="str">
            <v>qlny_dinhduong, qlny_haivan, qlny_vanhoc, qlny_xuanduc</v>
          </cell>
          <cell r="K883" t="str">
            <v>Công bố</v>
          </cell>
          <cell r="L883">
            <v>40185</v>
          </cell>
          <cell r="M883" t="str">
            <v>Bình thường</v>
          </cell>
          <cell r="N883" t="str">
            <v>Co phieu</v>
          </cell>
        </row>
        <row r="884">
          <cell r="C884" t="str">
            <v>TTD</v>
          </cell>
          <cell r="D884" t="str">
            <v>UC</v>
          </cell>
          <cell r="E884" t="str">
            <v>Không hợp nhất</v>
          </cell>
          <cell r="F884">
            <v>0</v>
          </cell>
          <cell r="G884">
            <v>15552000</v>
          </cell>
          <cell r="H884">
            <v>0</v>
          </cell>
          <cell r="I884">
            <v>15552000</v>
          </cell>
          <cell r="J884" t="str">
            <v>qlny_caolinh, qlny_lananh</v>
          </cell>
          <cell r="K884" t="str">
            <v>Công bố</v>
          </cell>
          <cell r="L884">
            <v>42772</v>
          </cell>
          <cell r="M884" t="str">
            <v>Bình thường</v>
          </cell>
          <cell r="N884" t="str">
            <v>Co phieu</v>
          </cell>
        </row>
        <row r="885">
          <cell r="C885" t="str">
            <v>TTG</v>
          </cell>
          <cell r="D885" t="str">
            <v>UC</v>
          </cell>
          <cell r="E885" t="str">
            <v>Không hợp nhất</v>
          </cell>
          <cell r="F885">
            <v>0</v>
          </cell>
          <cell r="G885">
            <v>2000000</v>
          </cell>
          <cell r="H885">
            <v>50000</v>
          </cell>
          <cell r="I885">
            <v>1950000</v>
          </cell>
          <cell r="J885" t="str">
            <v>qlny_caolinh, qlny_ducquy</v>
          </cell>
          <cell r="K885" t="str">
            <v>Công bố</v>
          </cell>
          <cell r="L885">
            <v>40211</v>
          </cell>
          <cell r="M885" t="str">
            <v>Bình thường</v>
          </cell>
          <cell r="N885" t="str">
            <v>Co phieu</v>
          </cell>
        </row>
        <row r="886">
          <cell r="C886" t="str">
            <v>TTH</v>
          </cell>
          <cell r="D886" t="str">
            <v>NY</v>
          </cell>
          <cell r="E886" t="str">
            <v>Không hợp nhất</v>
          </cell>
          <cell r="F886" t="str">
            <v>06000</v>
          </cell>
          <cell r="G886">
            <v>12999998</v>
          </cell>
          <cell r="H886">
            <v>0</v>
          </cell>
          <cell r="I886">
            <v>12999998</v>
          </cell>
          <cell r="J886" t="str">
            <v>qlny_ngoctuan, qlny_nguyenhung, qlny_nhatrang, qlny_phanngoc</v>
          </cell>
          <cell r="K886" t="str">
            <v>Công bố</v>
          </cell>
          <cell r="L886">
            <v>42669</v>
          </cell>
          <cell r="M886" t="str">
            <v>Bình thường</v>
          </cell>
          <cell r="N886" t="str">
            <v>Co phieu</v>
          </cell>
        </row>
        <row r="887">
          <cell r="C887" t="str">
            <v>TTJ</v>
          </cell>
          <cell r="D887" t="str">
            <v>UC</v>
          </cell>
          <cell r="E887" t="str">
            <v>Không hợp nhất</v>
          </cell>
          <cell r="F887">
            <v>0</v>
          </cell>
          <cell r="G887">
            <v>3000000</v>
          </cell>
          <cell r="H887">
            <v>0</v>
          </cell>
          <cell r="I887">
            <v>3000000</v>
          </cell>
          <cell r="J887" t="str">
            <v>qlny_caolinh, qlny_ducquy</v>
          </cell>
          <cell r="K887" t="str">
            <v>Công bố</v>
          </cell>
          <cell r="L887">
            <v>42906</v>
          </cell>
          <cell r="M887" t="str">
            <v>Bình thường</v>
          </cell>
          <cell r="N887" t="str">
            <v>Co phieu</v>
          </cell>
        </row>
        <row r="888">
          <cell r="C888" t="str">
            <v>TTN</v>
          </cell>
          <cell r="D888" t="str">
            <v>UC</v>
          </cell>
          <cell r="E888" t="str">
            <v>Không hợp nhất</v>
          </cell>
          <cell r="F888">
            <v>0</v>
          </cell>
          <cell r="G888">
            <v>24485000</v>
          </cell>
          <cell r="H888">
            <v>0</v>
          </cell>
          <cell r="I888">
            <v>24485000</v>
          </cell>
          <cell r="J888" t="str">
            <v>qlny_caolinh, qlny_lananh</v>
          </cell>
          <cell r="K888" t="str">
            <v>Công bố</v>
          </cell>
          <cell r="L888">
            <v>42844</v>
          </cell>
          <cell r="M888" t="str">
            <v>Bình thường</v>
          </cell>
          <cell r="N888" t="str">
            <v>Co phieu</v>
          </cell>
        </row>
        <row r="889">
          <cell r="C889" t="str">
            <v>TTP</v>
          </cell>
          <cell r="D889" t="str">
            <v>UC</v>
          </cell>
          <cell r="E889" t="str">
            <v>Không hợp nhất</v>
          </cell>
          <cell r="F889">
            <v>0</v>
          </cell>
          <cell r="G889">
            <v>14999998</v>
          </cell>
          <cell r="H889">
            <v>1482228</v>
          </cell>
          <cell r="I889">
            <v>13517770</v>
          </cell>
          <cell r="J889" t="str">
            <v>qlny_caolinh, qlny_lananh</v>
          </cell>
          <cell r="K889" t="str">
            <v>Công bố</v>
          </cell>
          <cell r="L889">
            <v>42809</v>
          </cell>
          <cell r="M889" t="str">
            <v>Bình thường</v>
          </cell>
          <cell r="N889" t="str">
            <v>Co phieu</v>
          </cell>
        </row>
        <row r="890">
          <cell r="C890" t="str">
            <v>TTR</v>
          </cell>
          <cell r="D890" t="str">
            <v>UC</v>
          </cell>
          <cell r="E890" t="str">
            <v>Không hợp nhất</v>
          </cell>
          <cell r="F890">
            <v>0</v>
          </cell>
          <cell r="G890">
            <v>1993393</v>
          </cell>
          <cell r="H890">
            <v>0</v>
          </cell>
          <cell r="I890">
            <v>1993393</v>
          </cell>
          <cell r="J890" t="str">
            <v>qlny_caolinh, qlny_ducquy</v>
          </cell>
          <cell r="K890" t="str">
            <v>Công bố</v>
          </cell>
          <cell r="L890">
            <v>39817</v>
          </cell>
          <cell r="M890" t="str">
            <v>Bình thường</v>
          </cell>
          <cell r="N890" t="str">
            <v>Co phieu</v>
          </cell>
        </row>
        <row r="891">
          <cell r="C891" t="str">
            <v>TTS</v>
          </cell>
          <cell r="D891" t="str">
            <v>UC</v>
          </cell>
          <cell r="E891" t="str">
            <v>Không hợp nhất</v>
          </cell>
          <cell r="F891" t="str">
            <v>03000</v>
          </cell>
          <cell r="G891">
            <v>50800000</v>
          </cell>
          <cell r="H891">
            <v>0</v>
          </cell>
          <cell r="I891">
            <v>50800000</v>
          </cell>
          <cell r="J891" t="str">
            <v>qlny_caolinh, qlny_lananh</v>
          </cell>
          <cell r="K891" t="str">
            <v>Công bố</v>
          </cell>
          <cell r="L891">
            <v>42872</v>
          </cell>
          <cell r="M891" t="str">
            <v>Bình thường</v>
          </cell>
          <cell r="N891" t="str">
            <v>Co phieu</v>
          </cell>
        </row>
        <row r="892">
          <cell r="C892" t="str">
            <v>TTT</v>
          </cell>
          <cell r="D892" t="str">
            <v>NY</v>
          </cell>
          <cell r="E892" t="str">
            <v>Không hợp nhất</v>
          </cell>
          <cell r="F892" t="str">
            <v>05000</v>
          </cell>
          <cell r="G892">
            <v>4570210</v>
          </cell>
          <cell r="H892">
            <v>0</v>
          </cell>
          <cell r="I892">
            <v>4570210</v>
          </cell>
          <cell r="J892" t="str">
            <v>qlny_ngoctuan, qlny_nguyenhung, qlny_nhatrang, qlny_phanngoc</v>
          </cell>
          <cell r="K892" t="str">
            <v>Công bố</v>
          </cell>
          <cell r="L892">
            <v>42888</v>
          </cell>
          <cell r="M892" t="str">
            <v>Bình thường</v>
          </cell>
          <cell r="N892" t="str">
            <v>Co phieu</v>
          </cell>
        </row>
        <row r="893">
          <cell r="C893" t="str">
            <v>TTV</v>
          </cell>
          <cell r="D893" t="str">
            <v>UC</v>
          </cell>
          <cell r="E893" t="str">
            <v>Không hợp nhất</v>
          </cell>
          <cell r="F893">
            <v>0</v>
          </cell>
          <cell r="G893">
            <v>1313800</v>
          </cell>
          <cell r="H893">
            <v>0</v>
          </cell>
          <cell r="I893">
            <v>1313800</v>
          </cell>
          <cell r="J893" t="str">
            <v>qlny_caolinh, qlny_ducquy</v>
          </cell>
          <cell r="K893" t="str">
            <v>Hồ sơ thay đổi</v>
          </cell>
          <cell r="L893">
            <v>42653</v>
          </cell>
          <cell r="M893" t="str">
            <v>Bình thường</v>
          </cell>
          <cell r="N893" t="str">
            <v>Co phieu</v>
          </cell>
        </row>
        <row r="894">
          <cell r="C894" t="str">
            <v>TTZ</v>
          </cell>
          <cell r="D894" t="str">
            <v>NY</v>
          </cell>
          <cell r="E894" t="str">
            <v>Hợp nhất</v>
          </cell>
          <cell r="F894" t="str">
            <v>05000</v>
          </cell>
          <cell r="G894">
            <v>7000000</v>
          </cell>
          <cell r="H894">
            <v>0</v>
          </cell>
          <cell r="I894">
            <v>7000000</v>
          </cell>
          <cell r="J894" t="str">
            <v>qlny_dinhduong, qlny_haivan, qlny_vanhoc, qlny_xuanduc</v>
          </cell>
          <cell r="K894" t="str">
            <v>Công bố</v>
          </cell>
          <cell r="L894">
            <v>41303</v>
          </cell>
          <cell r="M894" t="str">
            <v>Bình thường</v>
          </cell>
          <cell r="N894" t="str">
            <v>Co phieu</v>
          </cell>
        </row>
        <row r="895">
          <cell r="C895" t="str">
            <v>TUG</v>
          </cell>
          <cell r="D895" t="str">
            <v>UC</v>
          </cell>
          <cell r="E895" t="str">
            <v>Không hợp nhất</v>
          </cell>
          <cell r="F895" t="str">
            <v>05000</v>
          </cell>
          <cell r="G895">
            <v>2700000</v>
          </cell>
          <cell r="H895">
            <v>0</v>
          </cell>
          <cell r="I895">
            <v>2700000</v>
          </cell>
          <cell r="J895" t="str">
            <v>qlny_caolinh, qlny_ducquy</v>
          </cell>
          <cell r="K895" t="str">
            <v>Công bố</v>
          </cell>
          <cell r="L895">
            <v>42787</v>
          </cell>
          <cell r="M895" t="str">
            <v>Bình thường</v>
          </cell>
          <cell r="N895" t="str">
            <v>Co phieu</v>
          </cell>
        </row>
        <row r="896">
          <cell r="C896" t="str">
            <v>TV2</v>
          </cell>
          <cell r="D896" t="str">
            <v>NY</v>
          </cell>
          <cell r="E896" t="str">
            <v>Không hợp nhất</v>
          </cell>
          <cell r="F896" t="str">
            <v>09000</v>
          </cell>
          <cell r="G896">
            <v>5863470</v>
          </cell>
          <cell r="H896">
            <v>0</v>
          </cell>
          <cell r="I896">
            <v>5863470</v>
          </cell>
          <cell r="J896" t="str">
            <v>qlny_dinhduong, qlny_haivan, qlny_vanhoc, qlny_xuanduc</v>
          </cell>
          <cell r="K896" t="str">
            <v>Công bố</v>
          </cell>
          <cell r="L896">
            <v>40099</v>
          </cell>
          <cell r="M896" t="str">
            <v>Bình thường</v>
          </cell>
          <cell r="N896" t="str">
            <v>Co phieu</v>
          </cell>
        </row>
        <row r="897">
          <cell r="C897" t="str">
            <v>TV3</v>
          </cell>
          <cell r="D897" t="str">
            <v>NY</v>
          </cell>
          <cell r="E897" t="str">
            <v>Không hợp nhất</v>
          </cell>
          <cell r="F897" t="str">
            <v>09000</v>
          </cell>
          <cell r="G897">
            <v>4057164</v>
          </cell>
          <cell r="H897">
            <v>14</v>
          </cell>
          <cell r="I897">
            <v>4057150</v>
          </cell>
          <cell r="J897" t="str">
            <v>qlny_dinhduong, qlny_haivan, qlny_vanhoc, qlny_xuanduc</v>
          </cell>
          <cell r="K897" t="str">
            <v>Công bố</v>
          </cell>
          <cell r="L897">
            <v>40148</v>
          </cell>
          <cell r="M897" t="str">
            <v>Bình thường</v>
          </cell>
          <cell r="N897" t="str">
            <v>Co phieu</v>
          </cell>
        </row>
        <row r="898">
          <cell r="C898" t="str">
            <v>TV4</v>
          </cell>
          <cell r="D898" t="str">
            <v>NY</v>
          </cell>
          <cell r="E898" t="str">
            <v>Không hợp nhất</v>
          </cell>
          <cell r="F898" t="str">
            <v>09000</v>
          </cell>
          <cell r="G898">
            <v>14599614</v>
          </cell>
          <cell r="H898">
            <v>64148</v>
          </cell>
          <cell r="I898">
            <v>14535466</v>
          </cell>
          <cell r="J898" t="str">
            <v>qlny_dinhduong, qlny_haivan, qlny_vanhoc, qlny_xuanduc</v>
          </cell>
          <cell r="K898" t="str">
            <v>Công bố</v>
          </cell>
          <cell r="L898">
            <v>39651</v>
          </cell>
          <cell r="M898" t="str">
            <v>Bình thường</v>
          </cell>
          <cell r="N898" t="str">
            <v>Co phieu</v>
          </cell>
        </row>
        <row r="899">
          <cell r="C899" t="str">
            <v>TVA</v>
          </cell>
          <cell r="D899" t="str">
            <v>UC</v>
          </cell>
          <cell r="E899" t="str">
            <v>Không hợp nhất</v>
          </cell>
          <cell r="F899" t="str">
            <v>04000</v>
          </cell>
          <cell r="G899">
            <v>1500000</v>
          </cell>
          <cell r="H899">
            <v>0</v>
          </cell>
          <cell r="I899">
            <v>1500000</v>
          </cell>
          <cell r="J899" t="str">
            <v>qlny_caolinh, qlny_ducquy</v>
          </cell>
          <cell r="K899" t="str">
            <v>Công bố</v>
          </cell>
          <cell r="L899">
            <v>42836</v>
          </cell>
          <cell r="M899" t="str">
            <v>Bình thường</v>
          </cell>
          <cell r="N899" t="str">
            <v>Co phieu</v>
          </cell>
        </row>
        <row r="900">
          <cell r="C900" t="str">
            <v>TVB</v>
          </cell>
          <cell r="D900" t="str">
            <v>UC</v>
          </cell>
          <cell r="E900" t="str">
            <v>Không hợp nhất</v>
          </cell>
          <cell r="F900">
            <v>0</v>
          </cell>
          <cell r="G900">
            <v>9600000</v>
          </cell>
          <cell r="H900">
            <v>0</v>
          </cell>
          <cell r="I900">
            <v>9600000</v>
          </cell>
          <cell r="J900" t="str">
            <v>qlny_caolinh, qlny_ducquy</v>
          </cell>
          <cell r="K900" t="str">
            <v>Công bố</v>
          </cell>
          <cell r="L900">
            <v>42173</v>
          </cell>
          <cell r="M900" t="str">
            <v>Bình thường</v>
          </cell>
          <cell r="N900" t="str">
            <v>Co phieu</v>
          </cell>
        </row>
        <row r="901">
          <cell r="C901" t="str">
            <v>TVC</v>
          </cell>
          <cell r="D901" t="str">
            <v>NY</v>
          </cell>
          <cell r="E901" t="str">
            <v>Hợp nhất</v>
          </cell>
          <cell r="F901" t="str">
            <v>09000</v>
          </cell>
          <cell r="G901">
            <v>36888630</v>
          </cell>
          <cell r="H901">
            <v>0</v>
          </cell>
          <cell r="I901">
            <v>36888630</v>
          </cell>
          <cell r="J901" t="str">
            <v>qlny_dinhduong, qlny_haivan, qlny_vanhoc, qlny_xuanduc</v>
          </cell>
          <cell r="K901" t="str">
            <v>Công bố</v>
          </cell>
          <cell r="L901">
            <v>41905</v>
          </cell>
          <cell r="M901" t="str">
            <v>Bình thường</v>
          </cell>
          <cell r="N901" t="str">
            <v>Co phieu</v>
          </cell>
        </row>
        <row r="902">
          <cell r="C902" t="str">
            <v>TVD</v>
          </cell>
          <cell r="D902" t="str">
            <v>NY</v>
          </cell>
          <cell r="E902" t="str">
            <v>Không hợp nhất</v>
          </cell>
          <cell r="F902" t="str">
            <v>02000</v>
          </cell>
          <cell r="G902">
            <v>44962864</v>
          </cell>
          <cell r="H902">
            <v>0</v>
          </cell>
          <cell r="I902">
            <v>44962864</v>
          </cell>
          <cell r="J902" t="str">
            <v>qlny_dinhduong, qlny_haivan, qlny_vanhoc, qlny_xuanduc</v>
          </cell>
          <cell r="K902" t="str">
            <v>Công bố</v>
          </cell>
          <cell r="L902">
            <v>40554</v>
          </cell>
          <cell r="M902" t="str">
            <v>Bình thường</v>
          </cell>
          <cell r="N902" t="str">
            <v>Co phieu</v>
          </cell>
        </row>
        <row r="903">
          <cell r="C903" t="str">
            <v>TVG</v>
          </cell>
          <cell r="D903" t="str">
            <v>UC</v>
          </cell>
          <cell r="E903" t="str">
            <v>Không hợp nhất</v>
          </cell>
          <cell r="F903">
            <v>0</v>
          </cell>
          <cell r="G903">
            <v>2029589</v>
          </cell>
          <cell r="H903">
            <v>0</v>
          </cell>
          <cell r="I903">
            <v>2029589</v>
          </cell>
          <cell r="J903" t="str">
            <v>qlny_caolinh, qlny_ducquy</v>
          </cell>
          <cell r="K903" t="str">
            <v>Công bố</v>
          </cell>
          <cell r="L903">
            <v>40203</v>
          </cell>
          <cell r="M903" t="str">
            <v>Bình thường</v>
          </cell>
          <cell r="N903" t="str">
            <v>Co phieu</v>
          </cell>
        </row>
        <row r="904">
          <cell r="C904" t="str">
            <v>TVM</v>
          </cell>
          <cell r="D904" t="str">
            <v>UC</v>
          </cell>
          <cell r="E904" t="str">
            <v>Hợp nhất</v>
          </cell>
          <cell r="F904" t="str">
            <v>09000</v>
          </cell>
          <cell r="G904">
            <v>2400000</v>
          </cell>
          <cell r="H904">
            <v>0</v>
          </cell>
          <cell r="I904">
            <v>2400000</v>
          </cell>
          <cell r="J904" t="str">
            <v>qlny_caolinh, qlny_ducquy</v>
          </cell>
          <cell r="K904" t="str">
            <v>Công bố</v>
          </cell>
          <cell r="L904">
            <v>42353</v>
          </cell>
          <cell r="M904" t="str">
            <v>Bình thường</v>
          </cell>
          <cell r="N904" t="str">
            <v>Co phieu</v>
          </cell>
        </row>
        <row r="905">
          <cell r="C905" t="str">
            <v>TVN</v>
          </cell>
          <cell r="D905" t="str">
            <v>UC</v>
          </cell>
          <cell r="E905" t="str">
            <v>Hợp nhất</v>
          </cell>
          <cell r="F905">
            <v>0</v>
          </cell>
          <cell r="G905">
            <v>678000000</v>
          </cell>
          <cell r="H905">
            <v>0</v>
          </cell>
          <cell r="I905">
            <v>678000000</v>
          </cell>
          <cell r="J905" t="str">
            <v>qlny_caolinh, qlny_lananh</v>
          </cell>
          <cell r="K905" t="str">
            <v>Công bố</v>
          </cell>
          <cell r="L905">
            <v>42387</v>
          </cell>
          <cell r="M905" t="str">
            <v>Bình thường</v>
          </cell>
          <cell r="N905" t="str">
            <v>Co phieu</v>
          </cell>
        </row>
        <row r="906">
          <cell r="C906" t="str">
            <v>TVU</v>
          </cell>
          <cell r="D906" t="str">
            <v>UC</v>
          </cell>
          <cell r="E906" t="str">
            <v>Không hợp nhất</v>
          </cell>
          <cell r="F906">
            <v>0</v>
          </cell>
          <cell r="G906">
            <v>1750000</v>
          </cell>
          <cell r="H906">
            <v>0</v>
          </cell>
          <cell r="I906">
            <v>1750000</v>
          </cell>
          <cell r="J906" t="str">
            <v>qlny_caolinh, qlny_ducquy</v>
          </cell>
          <cell r="K906" t="str">
            <v>Công bố</v>
          </cell>
          <cell r="L906">
            <v>42683</v>
          </cell>
          <cell r="M906" t="str">
            <v>Bình thường</v>
          </cell>
          <cell r="N906" t="str">
            <v>Co phieu</v>
          </cell>
        </row>
        <row r="907">
          <cell r="C907" t="str">
            <v>TW3</v>
          </cell>
          <cell r="D907" t="str">
            <v>UC</v>
          </cell>
          <cell r="E907" t="str">
            <v>Không hợp nhất</v>
          </cell>
          <cell r="F907">
            <v>0</v>
          </cell>
          <cell r="G907">
            <v>1750000</v>
          </cell>
          <cell r="H907">
            <v>0</v>
          </cell>
          <cell r="I907">
            <v>1750000</v>
          </cell>
          <cell r="J907" t="str">
            <v>qlny_caolinh, qlny_ducquy</v>
          </cell>
          <cell r="K907" t="str">
            <v>Công bố</v>
          </cell>
          <cell r="L907">
            <v>42661</v>
          </cell>
          <cell r="M907" t="str">
            <v>Bình thường</v>
          </cell>
          <cell r="N907" t="str">
            <v>Co phieu</v>
          </cell>
        </row>
        <row r="908">
          <cell r="C908" t="str">
            <v>TXM</v>
          </cell>
          <cell r="D908" t="str">
            <v>NY</v>
          </cell>
          <cell r="E908" t="str">
            <v>Không hợp nhất</v>
          </cell>
          <cell r="F908" t="str">
            <v>06000</v>
          </cell>
          <cell r="G908">
            <v>7000000</v>
          </cell>
          <cell r="H908">
            <v>0</v>
          </cell>
          <cell r="I908">
            <v>7000000</v>
          </cell>
          <cell r="J908" t="str">
            <v>qlny_dinhduong, qlny_haivan, qlny_vanhoc, qlny_xuanduc</v>
          </cell>
          <cell r="K908" t="str">
            <v>Công bố</v>
          </cell>
          <cell r="L908">
            <v>39062</v>
          </cell>
          <cell r="M908" t="str">
            <v>Bình thường</v>
          </cell>
          <cell r="N908" t="str">
            <v>Co phieu</v>
          </cell>
        </row>
        <row r="909">
          <cell r="C909" t="str">
            <v>UCT</v>
          </cell>
          <cell r="D909" t="str">
            <v>UC</v>
          </cell>
          <cell r="E909" t="str">
            <v>Không hợp nhất</v>
          </cell>
          <cell r="F909">
            <v>0</v>
          </cell>
          <cell r="G909">
            <v>5344345</v>
          </cell>
          <cell r="H909">
            <v>0</v>
          </cell>
          <cell r="I909">
            <v>5344345</v>
          </cell>
          <cell r="J909" t="str">
            <v>qlny_caolinh, qlny_dinhvinh</v>
          </cell>
          <cell r="K909" t="str">
            <v>Công bố</v>
          </cell>
          <cell r="L909">
            <v>42689</v>
          </cell>
          <cell r="M909" t="str">
            <v>Bình thường</v>
          </cell>
          <cell r="N909" t="str">
            <v>Co phieu</v>
          </cell>
        </row>
        <row r="910">
          <cell r="C910" t="str">
            <v>UDJ</v>
          </cell>
          <cell r="D910" t="str">
            <v>UC</v>
          </cell>
          <cell r="E910" t="str">
            <v>Không hợp nhất</v>
          </cell>
          <cell r="F910">
            <v>0</v>
          </cell>
          <cell r="G910">
            <v>16500000</v>
          </cell>
          <cell r="H910">
            <v>1889160</v>
          </cell>
          <cell r="I910">
            <v>14610840</v>
          </cell>
          <cell r="J910" t="str">
            <v>qlny_caolinh, qlny_lananh</v>
          </cell>
          <cell r="K910" t="str">
            <v>Công bố</v>
          </cell>
          <cell r="L910">
            <v>40169</v>
          </cell>
          <cell r="M910" t="str">
            <v>Bình thường</v>
          </cell>
          <cell r="N910" t="str">
            <v>Co phieu</v>
          </cell>
        </row>
        <row r="911">
          <cell r="C911" t="str">
            <v>UEM</v>
          </cell>
          <cell r="D911" t="str">
            <v>UC</v>
          </cell>
          <cell r="E911" t="str">
            <v>Không hợp nhất</v>
          </cell>
          <cell r="F911">
            <v>0</v>
          </cell>
          <cell r="G911">
            <v>1890000</v>
          </cell>
          <cell r="H911">
            <v>0</v>
          </cell>
          <cell r="I911">
            <v>1890000</v>
          </cell>
          <cell r="J911" t="str">
            <v>qlny_caolinh, qlny_dinhvinh</v>
          </cell>
          <cell r="K911" t="str">
            <v>Công bố</v>
          </cell>
          <cell r="L911">
            <v>42271</v>
          </cell>
          <cell r="M911" t="str">
            <v>Bình thường</v>
          </cell>
          <cell r="N911" t="str">
            <v>Co phieu</v>
          </cell>
        </row>
        <row r="912">
          <cell r="C912" t="str">
            <v>UNI</v>
          </cell>
          <cell r="D912" t="str">
            <v>NY</v>
          </cell>
          <cell r="E912" t="str">
            <v>Không hợp nhất</v>
          </cell>
          <cell r="F912" t="str">
            <v>04000</v>
          </cell>
          <cell r="G912">
            <v>15617632</v>
          </cell>
          <cell r="H912">
            <v>301600</v>
          </cell>
          <cell r="I912">
            <v>15316032</v>
          </cell>
          <cell r="J912" t="str">
            <v>qlny_dinhduong, qlny_haivan, qlny_vanhoc, qlny_xuanduc</v>
          </cell>
          <cell r="K912" t="str">
            <v>Công bố</v>
          </cell>
          <cell r="L912">
            <v>39972</v>
          </cell>
          <cell r="M912" t="str">
            <v>Bình thường</v>
          </cell>
          <cell r="N912" t="str">
            <v>Co phieu</v>
          </cell>
        </row>
        <row r="913">
          <cell r="C913" t="str">
            <v>UPC</v>
          </cell>
          <cell r="D913" t="str">
            <v>UC</v>
          </cell>
          <cell r="E913" t="str">
            <v>Không hợp nhất</v>
          </cell>
          <cell r="F913" t="str">
            <v>03000</v>
          </cell>
          <cell r="G913">
            <v>3400000</v>
          </cell>
          <cell r="H913">
            <v>0</v>
          </cell>
          <cell r="I913">
            <v>3400000</v>
          </cell>
          <cell r="J913" t="str">
            <v>qlny_caolinh, qlny_dinhvinh</v>
          </cell>
          <cell r="K913" t="str">
            <v>Công bố</v>
          </cell>
          <cell r="L913">
            <v>42846</v>
          </cell>
          <cell r="M913" t="str">
            <v>Bình thường</v>
          </cell>
          <cell r="N913" t="str">
            <v>Co phieu</v>
          </cell>
        </row>
        <row r="914">
          <cell r="C914" t="str">
            <v>UPH</v>
          </cell>
          <cell r="D914" t="str">
            <v>UC</v>
          </cell>
          <cell r="E914" t="str">
            <v>Không hợp nhất</v>
          </cell>
          <cell r="F914">
            <v>0</v>
          </cell>
          <cell r="G914">
            <v>13294641</v>
          </cell>
          <cell r="H914">
            <v>0</v>
          </cell>
          <cell r="I914">
            <v>13294641</v>
          </cell>
          <cell r="J914" t="str">
            <v>qlny_caolinh, qlny_lananh</v>
          </cell>
          <cell r="K914" t="str">
            <v>Công bố</v>
          </cell>
          <cell r="L914">
            <v>42733</v>
          </cell>
          <cell r="M914" t="str">
            <v>Bình thường</v>
          </cell>
          <cell r="N914" t="str">
            <v>Co phieu</v>
          </cell>
        </row>
        <row r="915">
          <cell r="C915" t="str">
            <v>USC</v>
          </cell>
          <cell r="D915" t="str">
            <v>UC</v>
          </cell>
          <cell r="E915" t="str">
            <v>Không hợp nhất</v>
          </cell>
          <cell r="F915" t="str">
            <v>09000</v>
          </cell>
          <cell r="G915">
            <v>5500000</v>
          </cell>
          <cell r="H915">
            <v>0</v>
          </cell>
          <cell r="I915">
            <v>5500000</v>
          </cell>
          <cell r="J915" t="str">
            <v>qlny_caolinh, qlny_dinhvinh</v>
          </cell>
          <cell r="K915" t="str">
            <v>Công bố</v>
          </cell>
          <cell r="L915">
            <v>42772</v>
          </cell>
          <cell r="M915" t="str">
            <v>Bình thường</v>
          </cell>
          <cell r="N915" t="str">
            <v>Co phieu</v>
          </cell>
        </row>
        <row r="916">
          <cell r="C916" t="str">
            <v>V11</v>
          </cell>
          <cell r="D916" t="str">
            <v>UC</v>
          </cell>
          <cell r="E916" t="str">
            <v>Không hợp nhất</v>
          </cell>
          <cell r="F916">
            <v>0</v>
          </cell>
          <cell r="G916">
            <v>8399889</v>
          </cell>
          <cell r="H916">
            <v>0</v>
          </cell>
          <cell r="I916">
            <v>8399889</v>
          </cell>
          <cell r="J916" t="str">
            <v>qlny_caolinh, qlny_dinhvinh</v>
          </cell>
          <cell r="K916" t="str">
            <v>Công bố</v>
          </cell>
          <cell r="L916">
            <v>39797</v>
          </cell>
          <cell r="M916" t="str">
            <v>Hạn chế giao dịch</v>
          </cell>
          <cell r="N916" t="str">
            <v>Co phieu</v>
          </cell>
        </row>
        <row r="917">
          <cell r="C917" t="str">
            <v>V12</v>
          </cell>
          <cell r="D917" t="str">
            <v>NY</v>
          </cell>
          <cell r="E917" t="str">
            <v>Không hợp nhất</v>
          </cell>
          <cell r="F917" t="str">
            <v>04000</v>
          </cell>
          <cell r="G917">
            <v>5818000</v>
          </cell>
          <cell r="H917">
            <v>0</v>
          </cell>
          <cell r="I917">
            <v>5818000</v>
          </cell>
          <cell r="J917" t="str">
            <v>qlny_dinhduong, qlny_haivan, qlny_vanhoc, qlny_xuanduc</v>
          </cell>
          <cell r="K917" t="str">
            <v>Công bố</v>
          </cell>
          <cell r="L917">
            <v>40183</v>
          </cell>
          <cell r="M917" t="str">
            <v>Bình thường</v>
          </cell>
          <cell r="N917" t="str">
            <v>Co phieu</v>
          </cell>
        </row>
        <row r="918">
          <cell r="C918" t="str">
            <v>V15</v>
          </cell>
          <cell r="D918" t="str">
            <v>UC</v>
          </cell>
          <cell r="E918" t="str">
            <v>Không hợp nhất</v>
          </cell>
          <cell r="F918" t="str">
            <v>04000</v>
          </cell>
          <cell r="G918">
            <v>10000000</v>
          </cell>
          <cell r="H918">
            <v>0</v>
          </cell>
          <cell r="I918">
            <v>10000000</v>
          </cell>
          <cell r="J918" t="str">
            <v>qlny_caolinh, qlny_dinhvinh</v>
          </cell>
          <cell r="K918" t="str">
            <v>Công bố</v>
          </cell>
          <cell r="L918">
            <v>42206</v>
          </cell>
          <cell r="M918" t="str">
            <v>Hạn chế giao dịch</v>
          </cell>
          <cell r="N918" t="str">
            <v>Co phieu</v>
          </cell>
        </row>
        <row r="919">
          <cell r="C919" t="str">
            <v>V21</v>
          </cell>
          <cell r="D919" t="str">
            <v>NY</v>
          </cell>
          <cell r="E919" t="str">
            <v>Không hợp nhất</v>
          </cell>
          <cell r="F919" t="str">
            <v>04000</v>
          </cell>
          <cell r="G919">
            <v>11999789</v>
          </cell>
          <cell r="H919">
            <v>0</v>
          </cell>
          <cell r="I919">
            <v>11999789</v>
          </cell>
          <cell r="J919" t="str">
            <v>qlny_dinhduong, qlny_haivan, qlny_vanhoc, qlny_xuanduc</v>
          </cell>
          <cell r="K919" t="str">
            <v>Công bố</v>
          </cell>
          <cell r="L919">
            <v>40289</v>
          </cell>
          <cell r="M919" t="str">
            <v>Cảnh báo</v>
          </cell>
          <cell r="N919" t="str">
            <v>Co phieu</v>
          </cell>
        </row>
        <row r="920">
          <cell r="C920" t="str">
            <v>VAT</v>
          </cell>
          <cell r="D920" t="str">
            <v>NY</v>
          </cell>
          <cell r="E920" t="str">
            <v>Không hợp nhất</v>
          </cell>
          <cell r="F920" t="str">
            <v>04000</v>
          </cell>
          <cell r="G920">
            <v>4199796</v>
          </cell>
          <cell r="H920">
            <v>68000</v>
          </cell>
          <cell r="I920">
            <v>4131796</v>
          </cell>
          <cell r="J920" t="str">
            <v>qlny_dinhduong, qlny_haivan, qlny_vanhoc, qlny_xuanduc</v>
          </cell>
          <cell r="K920" t="str">
            <v>Công bố</v>
          </cell>
          <cell r="L920">
            <v>40527</v>
          </cell>
          <cell r="M920" t="str">
            <v>Bình thường</v>
          </cell>
          <cell r="N920" t="str">
            <v>Co phieu</v>
          </cell>
        </row>
        <row r="921">
          <cell r="C921" t="str">
            <v>VBC</v>
          </cell>
          <cell r="D921" t="str">
            <v>NY</v>
          </cell>
          <cell r="E921" t="str">
            <v>Không hợp nhất</v>
          </cell>
          <cell r="F921" t="str">
            <v>03000</v>
          </cell>
          <cell r="G921">
            <v>2999989</v>
          </cell>
          <cell r="H921">
            <v>0</v>
          </cell>
          <cell r="I921">
            <v>2999989</v>
          </cell>
          <cell r="J921" t="str">
            <v>qlny_dinhduong, qlny_haivan, qlny_vanhoc, qlny_xuanduc</v>
          </cell>
          <cell r="K921" t="str">
            <v>Công bố</v>
          </cell>
          <cell r="L921">
            <v>40254</v>
          </cell>
          <cell r="M921" t="str">
            <v>Bình thường</v>
          </cell>
          <cell r="N921" t="str">
            <v>Co phieu</v>
          </cell>
        </row>
        <row r="922">
          <cell r="C922" t="str">
            <v>VBG</v>
          </cell>
          <cell r="D922" t="str">
            <v>UC</v>
          </cell>
          <cell r="E922" t="str">
            <v>Hợp nhất</v>
          </cell>
          <cell r="F922" t="str">
            <v>02000</v>
          </cell>
          <cell r="G922">
            <v>8600000</v>
          </cell>
          <cell r="H922">
            <v>0</v>
          </cell>
          <cell r="I922">
            <v>8600000</v>
          </cell>
          <cell r="J922" t="str">
            <v>qlny_caolinh, qlny_dinhvinh</v>
          </cell>
          <cell r="K922" t="str">
            <v>Công bố</v>
          </cell>
          <cell r="L922">
            <v>42818</v>
          </cell>
          <cell r="M922" t="str">
            <v>Bình thường</v>
          </cell>
          <cell r="N922" t="str">
            <v>Co phieu</v>
          </cell>
        </row>
        <row r="923">
          <cell r="C923" t="str">
            <v>VBH</v>
          </cell>
          <cell r="D923" t="str">
            <v>UC</v>
          </cell>
          <cell r="E923" t="str">
            <v>Không hợp nhất</v>
          </cell>
          <cell r="F923" t="str">
            <v>03000</v>
          </cell>
          <cell r="G923">
            <v>2900000</v>
          </cell>
          <cell r="H923">
            <v>0</v>
          </cell>
          <cell r="I923">
            <v>2900000</v>
          </cell>
          <cell r="J923" t="str">
            <v>qlny_caolinh, qlny_dinhduong, qlny_dinhvinh, qlny_haivan, qlny_vanhoc, qlny_xuanduc</v>
          </cell>
          <cell r="K923" t="str">
            <v>Công bố</v>
          </cell>
          <cell r="L923">
            <v>42891</v>
          </cell>
          <cell r="M923" t="str">
            <v>Bình thường</v>
          </cell>
          <cell r="N923" t="str">
            <v>Co phieu</v>
          </cell>
        </row>
        <row r="924">
          <cell r="C924" t="str">
            <v>VC1</v>
          </cell>
          <cell r="D924" t="str">
            <v>NY</v>
          </cell>
          <cell r="E924" t="str">
            <v>Không hợp nhất</v>
          </cell>
          <cell r="F924">
            <v>0</v>
          </cell>
          <cell r="G924">
            <v>7400000</v>
          </cell>
          <cell r="H924">
            <v>195800</v>
          </cell>
          <cell r="I924">
            <v>7204200</v>
          </cell>
          <cell r="J924" t="str">
            <v>qlny_dinhduong, qlny_haivan, qlny_vanhoc, qlny_xuanduc</v>
          </cell>
          <cell r="K924" t="str">
            <v>Công bố</v>
          </cell>
          <cell r="L924">
            <v>39947</v>
          </cell>
          <cell r="M924" t="str">
            <v>Bình thường</v>
          </cell>
          <cell r="N924" t="str">
            <v>Co phieu</v>
          </cell>
        </row>
        <row r="925">
          <cell r="C925" t="str">
            <v>VC2</v>
          </cell>
          <cell r="D925" t="str">
            <v>NY</v>
          </cell>
          <cell r="E925" t="str">
            <v>Hợp nhất</v>
          </cell>
          <cell r="F925" t="str">
            <v>04000</v>
          </cell>
          <cell r="G925">
            <v>15000000</v>
          </cell>
          <cell r="H925">
            <v>0</v>
          </cell>
          <cell r="I925">
            <v>15000000</v>
          </cell>
          <cell r="J925" t="str">
            <v>qlny_dinhduong, qlny_haivan, qlny_vanhoc, qlny_xuanduc</v>
          </cell>
          <cell r="K925" t="str">
            <v>Công bố</v>
          </cell>
          <cell r="L925">
            <v>39062</v>
          </cell>
          <cell r="M925" t="str">
            <v>Bình thường</v>
          </cell>
          <cell r="N925" t="str">
            <v>Co phieu</v>
          </cell>
        </row>
        <row r="926">
          <cell r="C926" t="str">
            <v>VC3</v>
          </cell>
          <cell r="D926" t="str">
            <v>NY</v>
          </cell>
          <cell r="E926" t="str">
            <v>Hợp nhất</v>
          </cell>
          <cell r="F926" t="str">
            <v>11000</v>
          </cell>
          <cell r="G926">
            <v>28379461</v>
          </cell>
          <cell r="H926">
            <v>0</v>
          </cell>
          <cell r="I926">
            <v>28379461</v>
          </cell>
          <cell r="J926" t="str">
            <v>qlny_dinhduong, qlny_haivan, qlny_vanhoc, qlny_xuanduc</v>
          </cell>
          <cell r="K926" t="str">
            <v>Công bố</v>
          </cell>
          <cell r="L926">
            <v>39429</v>
          </cell>
          <cell r="M926" t="str">
            <v>Bình thường</v>
          </cell>
          <cell r="N926" t="str">
            <v>Co phieu</v>
          </cell>
        </row>
        <row r="927">
          <cell r="C927" t="str">
            <v>VC5</v>
          </cell>
          <cell r="D927" t="str">
            <v>UC</v>
          </cell>
          <cell r="E927" t="str">
            <v>Không hợp nhất</v>
          </cell>
          <cell r="F927" t="str">
            <v>04000</v>
          </cell>
          <cell r="G927">
            <v>5000000</v>
          </cell>
          <cell r="H927">
            <v>0</v>
          </cell>
          <cell r="I927">
            <v>5000000</v>
          </cell>
          <cell r="J927" t="str">
            <v>qlny_caolinh, qlny_dinhvinh</v>
          </cell>
          <cell r="K927" t="str">
            <v>Công bố</v>
          </cell>
          <cell r="L927">
            <v>42524</v>
          </cell>
          <cell r="M927" t="str">
            <v>Hạn chế giao dịch</v>
          </cell>
          <cell r="N927" t="str">
            <v>Co phieu</v>
          </cell>
        </row>
        <row r="928">
          <cell r="C928" t="str">
            <v>VC6</v>
          </cell>
          <cell r="D928" t="str">
            <v>NY</v>
          </cell>
          <cell r="E928" t="str">
            <v>Không hợp nhất</v>
          </cell>
          <cell r="F928" t="str">
            <v>04000</v>
          </cell>
          <cell r="G928">
            <v>8000000</v>
          </cell>
          <cell r="H928">
            <v>0</v>
          </cell>
          <cell r="I928">
            <v>8000000</v>
          </cell>
          <cell r="J928" t="str">
            <v>qlny_dinhduong, qlny_haivan, qlny_vanhoc, qlny_xuanduc</v>
          </cell>
          <cell r="K928" t="str">
            <v>Công bố</v>
          </cell>
          <cell r="L928">
            <v>39475</v>
          </cell>
          <cell r="M928" t="str">
            <v>Bình thường</v>
          </cell>
          <cell r="N928" t="str">
            <v>Co phieu</v>
          </cell>
        </row>
        <row r="929">
          <cell r="C929" t="str">
            <v>VC7</v>
          </cell>
          <cell r="D929" t="str">
            <v>NY</v>
          </cell>
          <cell r="E929" t="str">
            <v>Không hợp nhất</v>
          </cell>
          <cell r="F929" t="str">
            <v>04000</v>
          </cell>
          <cell r="G929">
            <v>10999984</v>
          </cell>
          <cell r="H929">
            <v>314</v>
          </cell>
          <cell r="I929">
            <v>10999670</v>
          </cell>
          <cell r="J929" t="str">
            <v>qlny_dinhduong, qlny_haivan, qlny_vanhoc, qlny_xuanduc</v>
          </cell>
          <cell r="K929" t="str">
            <v>Công bố</v>
          </cell>
          <cell r="L929">
            <v>39444</v>
          </cell>
          <cell r="M929" t="str">
            <v>Bình thường</v>
          </cell>
          <cell r="N929" t="str">
            <v>Co phieu</v>
          </cell>
        </row>
        <row r="930">
          <cell r="C930" t="str">
            <v>VC9</v>
          </cell>
          <cell r="D930" t="str">
            <v>NY</v>
          </cell>
          <cell r="E930" t="str">
            <v>Không hợp nhất</v>
          </cell>
          <cell r="F930" t="str">
            <v>04000</v>
          </cell>
          <cell r="G930">
            <v>12000000</v>
          </cell>
          <cell r="H930">
            <v>304800</v>
          </cell>
          <cell r="I930">
            <v>11695200</v>
          </cell>
          <cell r="J930" t="str">
            <v>qlny_dinhduong, qlny_haivan, qlny_vanhoc, qlny_xuanduc</v>
          </cell>
          <cell r="K930" t="str">
            <v>Công bố</v>
          </cell>
          <cell r="L930">
            <v>40122</v>
          </cell>
          <cell r="M930" t="str">
            <v>Bình thường</v>
          </cell>
          <cell r="N930" t="str">
            <v>Co phieu</v>
          </cell>
        </row>
        <row r="931">
          <cell r="C931" t="str">
            <v>VCA</v>
          </cell>
          <cell r="D931" t="str">
            <v>UC</v>
          </cell>
          <cell r="E931" t="str">
            <v>Không hợp nhất</v>
          </cell>
          <cell r="F931">
            <v>0</v>
          </cell>
          <cell r="G931">
            <v>15187322</v>
          </cell>
          <cell r="H931">
            <v>0</v>
          </cell>
          <cell r="I931">
            <v>15187322</v>
          </cell>
          <cell r="J931" t="str">
            <v>qlny_caolinh, qlny_lananh</v>
          </cell>
          <cell r="K931" t="str">
            <v>Hồ sơ thay đổi</v>
          </cell>
          <cell r="L931">
            <v>40595</v>
          </cell>
          <cell r="M931" t="str">
            <v>Bình thường</v>
          </cell>
          <cell r="N931" t="str">
            <v>Co phieu</v>
          </cell>
        </row>
        <row r="932">
          <cell r="C932" t="str">
            <v>VCC</v>
          </cell>
          <cell r="D932" t="str">
            <v>NY</v>
          </cell>
          <cell r="E932" t="str">
            <v>Không hợp nhất</v>
          </cell>
          <cell r="F932" t="str">
            <v>04000</v>
          </cell>
          <cell r="G932">
            <v>12000000</v>
          </cell>
          <cell r="H932">
            <v>0</v>
          </cell>
          <cell r="I932">
            <v>12000000</v>
          </cell>
          <cell r="J932" t="str">
            <v>qlny_dinhduong, qlny_haivan, qlny_vanhoc, qlny_xuanduc</v>
          </cell>
          <cell r="K932" t="str">
            <v>Công bố</v>
          </cell>
          <cell r="L932">
            <v>39849</v>
          </cell>
          <cell r="M932" t="str">
            <v>Bình thường</v>
          </cell>
          <cell r="N932" t="str">
            <v>Co phieu</v>
          </cell>
        </row>
        <row r="933">
          <cell r="C933" t="str">
            <v>VCE</v>
          </cell>
          <cell r="D933" t="str">
            <v>UC</v>
          </cell>
          <cell r="E933" t="str">
            <v>Không hợp nhất</v>
          </cell>
          <cell r="F933">
            <v>0</v>
          </cell>
          <cell r="G933">
            <v>5000000</v>
          </cell>
          <cell r="H933">
            <v>0</v>
          </cell>
          <cell r="I933">
            <v>5000000</v>
          </cell>
          <cell r="J933" t="str">
            <v>qlny_caolinh, qlny_dinhvinh</v>
          </cell>
          <cell r="K933" t="str">
            <v>Công bố</v>
          </cell>
          <cell r="L933">
            <v>42733</v>
          </cell>
          <cell r="M933" t="str">
            <v>Bình thường</v>
          </cell>
          <cell r="N933" t="str">
            <v>Co phieu</v>
          </cell>
        </row>
        <row r="934">
          <cell r="C934" t="str">
            <v>VCG</v>
          </cell>
          <cell r="D934" t="str">
            <v>NY</v>
          </cell>
          <cell r="E934" t="str">
            <v>Hợp nhất</v>
          </cell>
          <cell r="F934" t="str">
            <v>04000</v>
          </cell>
          <cell r="G934">
            <v>441710673</v>
          </cell>
          <cell r="H934">
            <v>0</v>
          </cell>
          <cell r="I934">
            <v>441710673</v>
          </cell>
          <cell r="J934" t="str">
            <v>qlny_dinhduong, qlny_haivan, qlny_vanhoc, qlny_xuanduc</v>
          </cell>
          <cell r="K934" t="str">
            <v>Công bố</v>
          </cell>
          <cell r="L934">
            <v>39696</v>
          </cell>
          <cell r="M934" t="str">
            <v>Bình thường</v>
          </cell>
          <cell r="N934" t="str">
            <v>Co phieu</v>
          </cell>
        </row>
        <row r="935">
          <cell r="C935" t="str">
            <v>VCH</v>
          </cell>
          <cell r="D935" t="str">
            <v>NY</v>
          </cell>
          <cell r="E935" t="str">
            <v>Hợp nhất</v>
          </cell>
          <cell r="F935" t="str">
            <v>04000</v>
          </cell>
          <cell r="G935">
            <v>4000000</v>
          </cell>
          <cell r="H935">
            <v>0</v>
          </cell>
          <cell r="I935">
            <v>4000000</v>
          </cell>
          <cell r="J935">
            <v>0</v>
          </cell>
          <cell r="K935" t="str">
            <v>Công bố</v>
          </cell>
          <cell r="L935">
            <v>40380</v>
          </cell>
          <cell r="M935" t="str">
            <v>Hủy bắt buộc</v>
          </cell>
          <cell r="N935" t="str">
            <v>Co phieu</v>
          </cell>
        </row>
        <row r="936">
          <cell r="C936" t="str">
            <v>VCM</v>
          </cell>
          <cell r="D936" t="str">
            <v>NY</v>
          </cell>
          <cell r="E936" t="str">
            <v>Không hợp nhất</v>
          </cell>
          <cell r="F936" t="str">
            <v>09000</v>
          </cell>
          <cell r="G936">
            <v>3000000</v>
          </cell>
          <cell r="H936">
            <v>0</v>
          </cell>
          <cell r="I936">
            <v>3000000</v>
          </cell>
          <cell r="J936" t="str">
            <v>qlny_dinhduong, qlny_haivan, qlny_vanhoc, qlny_xuanduc</v>
          </cell>
          <cell r="K936" t="str">
            <v>Công bố</v>
          </cell>
          <cell r="L936">
            <v>40309</v>
          </cell>
          <cell r="M936" t="str">
            <v>Bình thường</v>
          </cell>
          <cell r="N936" t="str">
            <v>Co phieu</v>
          </cell>
        </row>
        <row r="937">
          <cell r="C937" t="str">
            <v>VCP</v>
          </cell>
          <cell r="D937" t="str">
            <v>UC</v>
          </cell>
          <cell r="E937" t="str">
            <v>Hợp nhất</v>
          </cell>
          <cell r="F937">
            <v>0</v>
          </cell>
          <cell r="G937">
            <v>45599995</v>
          </cell>
          <cell r="H937">
            <v>0</v>
          </cell>
          <cell r="I937">
            <v>45599995</v>
          </cell>
          <cell r="J937" t="str">
            <v>qlny_caolinh, qlny_lananh</v>
          </cell>
          <cell r="K937" t="str">
            <v>Công bố</v>
          </cell>
          <cell r="L937">
            <v>42720</v>
          </cell>
          <cell r="M937" t="str">
            <v>Bình thường</v>
          </cell>
          <cell r="N937" t="str">
            <v>Co phieu</v>
          </cell>
        </row>
        <row r="938">
          <cell r="C938" t="str">
            <v>VCR</v>
          </cell>
          <cell r="D938" t="str">
            <v>NY</v>
          </cell>
          <cell r="E938" t="str">
            <v>Không hợp nhất</v>
          </cell>
          <cell r="F938" t="str">
            <v>06000</v>
          </cell>
          <cell r="G938">
            <v>36000000</v>
          </cell>
          <cell r="H938">
            <v>760000</v>
          </cell>
          <cell r="I938">
            <v>35240000</v>
          </cell>
          <cell r="J938" t="str">
            <v>qlny_dinhduong, qlny_haivan, qlny_vanhoc, qlny_xuanduc</v>
          </cell>
          <cell r="K938" t="str">
            <v>Công bố</v>
          </cell>
          <cell r="L938">
            <v>40308</v>
          </cell>
          <cell r="M938" t="str">
            <v>Cảnh báo</v>
          </cell>
          <cell r="N938" t="str">
            <v>Co phieu</v>
          </cell>
        </row>
        <row r="939">
          <cell r="C939" t="str">
            <v>VCS</v>
          </cell>
          <cell r="D939" t="str">
            <v>NY</v>
          </cell>
          <cell r="E939" t="str">
            <v>Hợp nhất</v>
          </cell>
          <cell r="F939" t="str">
            <v>03000</v>
          </cell>
          <cell r="G939">
            <v>60000000</v>
          </cell>
          <cell r="H939">
            <v>0</v>
          </cell>
          <cell r="I939">
            <v>60000000</v>
          </cell>
          <cell r="J939" t="str">
            <v>qlny_dinhduong, qlny_haivan, qlny_vanhoc, qlny_xuanduc</v>
          </cell>
          <cell r="K939" t="str">
            <v>Công bố</v>
          </cell>
          <cell r="L939">
            <v>39433</v>
          </cell>
          <cell r="M939" t="str">
            <v>Bình thường</v>
          </cell>
          <cell r="N939" t="str">
            <v>Co phieu</v>
          </cell>
        </row>
        <row r="940">
          <cell r="C940" t="str">
            <v>VCT</v>
          </cell>
          <cell r="D940" t="str">
            <v>UC</v>
          </cell>
          <cell r="E940" t="str">
            <v>Hợp nhất</v>
          </cell>
          <cell r="F940">
            <v>0</v>
          </cell>
          <cell r="G940">
            <v>1100000</v>
          </cell>
          <cell r="H940">
            <v>0</v>
          </cell>
          <cell r="I940">
            <v>1100000</v>
          </cell>
          <cell r="J940" t="str">
            <v>qlny_caolinh, qlny_dinhvinh</v>
          </cell>
          <cell r="K940" t="str">
            <v>Công bố</v>
          </cell>
          <cell r="L940">
            <v>40374</v>
          </cell>
          <cell r="M940" t="str">
            <v>Bình thường</v>
          </cell>
          <cell r="N940" t="str">
            <v>Co phieu</v>
          </cell>
        </row>
        <row r="941">
          <cell r="C941" t="str">
            <v>VCV</v>
          </cell>
          <cell r="D941" t="str">
            <v>NY</v>
          </cell>
          <cell r="E941" t="str">
            <v>Không hợp nhất</v>
          </cell>
          <cell r="F941" t="str">
            <v>05000</v>
          </cell>
          <cell r="G941">
            <v>11007183</v>
          </cell>
          <cell r="H941">
            <v>0</v>
          </cell>
          <cell r="I941">
            <v>11007183</v>
          </cell>
          <cell r="J941">
            <v>0</v>
          </cell>
          <cell r="K941" t="str">
            <v>Công bố</v>
          </cell>
          <cell r="L941">
            <v>40395</v>
          </cell>
          <cell r="M941" t="str">
            <v>Hủy bắt buộc</v>
          </cell>
          <cell r="N941" t="str">
            <v>Co phieu</v>
          </cell>
        </row>
        <row r="942">
          <cell r="C942" t="str">
            <v>VCW</v>
          </cell>
          <cell r="D942" t="str">
            <v>UC</v>
          </cell>
          <cell r="E942" t="str">
            <v>Không hợp nhất</v>
          </cell>
          <cell r="F942">
            <v>0</v>
          </cell>
          <cell r="G942">
            <v>50000000</v>
          </cell>
          <cell r="H942">
            <v>0</v>
          </cell>
          <cell r="I942">
            <v>50000000</v>
          </cell>
          <cell r="J942" t="str">
            <v>qlny_caolinh, qlny_lananh</v>
          </cell>
          <cell r="K942" t="str">
            <v>Công bố</v>
          </cell>
          <cell r="L942">
            <v>42697</v>
          </cell>
          <cell r="M942" t="str">
            <v>Bình thường</v>
          </cell>
          <cell r="N942" t="str">
            <v>Co phieu</v>
          </cell>
        </row>
        <row r="943">
          <cell r="C943" t="str">
            <v>VCX</v>
          </cell>
          <cell r="D943" t="str">
            <v>UC</v>
          </cell>
          <cell r="E943" t="str">
            <v>Hợp nhất</v>
          </cell>
          <cell r="F943" t="str">
            <v>03000</v>
          </cell>
          <cell r="G943">
            <v>26530000</v>
          </cell>
          <cell r="H943">
            <v>0</v>
          </cell>
          <cell r="I943">
            <v>26530000</v>
          </cell>
          <cell r="J943" t="str">
            <v>qlny_caolinh, qlny_lananh</v>
          </cell>
          <cell r="K943" t="str">
            <v>Công bố</v>
          </cell>
          <cell r="L943">
            <v>41730</v>
          </cell>
          <cell r="M943" t="str">
            <v>Bình thường</v>
          </cell>
          <cell r="N943" t="str">
            <v>Co phieu</v>
          </cell>
        </row>
        <row r="944">
          <cell r="C944" t="str">
            <v>VDL</v>
          </cell>
          <cell r="D944" t="str">
            <v>NY</v>
          </cell>
          <cell r="E944" t="str">
            <v>Hợp nhất</v>
          </cell>
          <cell r="F944" t="str">
            <v>03000</v>
          </cell>
          <cell r="G944">
            <v>14657150</v>
          </cell>
          <cell r="H944">
            <v>0</v>
          </cell>
          <cell r="I944">
            <v>14657150</v>
          </cell>
          <cell r="J944" t="str">
            <v>qlny_dinhduong, qlny_haivan, qlny_vanhoc, qlny_xuanduc</v>
          </cell>
          <cell r="K944" t="str">
            <v>Công bố</v>
          </cell>
          <cell r="L944">
            <v>39413</v>
          </cell>
          <cell r="M944" t="str">
            <v>Bình thường</v>
          </cell>
          <cell r="N944" t="str">
            <v>Co phieu</v>
          </cell>
        </row>
        <row r="945">
          <cell r="C945" t="str">
            <v>VDN</v>
          </cell>
          <cell r="D945" t="str">
            <v>UC</v>
          </cell>
          <cell r="E945" t="str">
            <v>Hợp nhất</v>
          </cell>
          <cell r="F945">
            <v>0</v>
          </cell>
          <cell r="G945">
            <v>2993910</v>
          </cell>
          <cell r="H945">
            <v>12180</v>
          </cell>
          <cell r="I945">
            <v>2981730</v>
          </cell>
          <cell r="J945" t="str">
            <v>qlny_caolinh, qlny_dinhvinh</v>
          </cell>
          <cell r="K945" t="str">
            <v>Công bố</v>
          </cell>
          <cell r="L945">
            <v>40374</v>
          </cell>
          <cell r="M945" t="str">
            <v>Bình thường</v>
          </cell>
          <cell r="N945" t="str">
            <v>Co phieu</v>
          </cell>
        </row>
        <row r="946">
          <cell r="C946" t="str">
            <v>VDS</v>
          </cell>
          <cell r="D946" t="str">
            <v>NY</v>
          </cell>
          <cell r="E946" t="str">
            <v>Không hợp nhất</v>
          </cell>
          <cell r="F946" t="str">
            <v>10000</v>
          </cell>
          <cell r="G946">
            <v>70000000</v>
          </cell>
          <cell r="H946">
            <v>0</v>
          </cell>
          <cell r="I946">
            <v>70000000</v>
          </cell>
          <cell r="J946" t="str">
            <v>qlny_dinhduong, qlny_haivan, qlny_vanhoc, qlny_xuanduc</v>
          </cell>
          <cell r="K946" t="str">
            <v>Công bố</v>
          </cell>
          <cell r="L946">
            <v>40323</v>
          </cell>
          <cell r="M946" t="str">
            <v>Bình thường</v>
          </cell>
          <cell r="N946" t="str">
            <v>Co phieu</v>
          </cell>
        </row>
        <row r="947">
          <cell r="C947" t="str">
            <v>VDT</v>
          </cell>
          <cell r="D947" t="str">
            <v>UC</v>
          </cell>
          <cell r="E947" t="str">
            <v>Không hợp nhất</v>
          </cell>
          <cell r="F947">
            <v>0</v>
          </cell>
          <cell r="G947">
            <v>1965440</v>
          </cell>
          <cell r="H947">
            <v>0</v>
          </cell>
          <cell r="I947">
            <v>1965440</v>
          </cell>
          <cell r="J947" t="str">
            <v>qlny_caolinh, qlny_dinhvinh</v>
          </cell>
          <cell r="K947" t="str">
            <v>Công bố</v>
          </cell>
          <cell r="L947">
            <v>40603</v>
          </cell>
          <cell r="M947" t="str">
            <v>Bình thường</v>
          </cell>
          <cell r="N947" t="str">
            <v>Co phieu</v>
          </cell>
        </row>
        <row r="948">
          <cell r="C948" t="str">
            <v>VE1</v>
          </cell>
          <cell r="D948" t="str">
            <v>NY</v>
          </cell>
          <cell r="E948" t="str">
            <v>Không hợp nhất</v>
          </cell>
          <cell r="F948" t="str">
            <v>04000</v>
          </cell>
          <cell r="G948">
            <v>3000000</v>
          </cell>
          <cell r="H948">
            <v>68720</v>
          </cell>
          <cell r="I948">
            <v>2931280</v>
          </cell>
          <cell r="J948" t="str">
            <v>qlny_dinhduong, qlny_haivan, qlny_vanhoc, qlny_xuanduc</v>
          </cell>
          <cell r="K948" t="str">
            <v>Công bố</v>
          </cell>
          <cell r="L948">
            <v>39695</v>
          </cell>
          <cell r="M948" t="str">
            <v>Cảnh báo</v>
          </cell>
          <cell r="N948" t="str">
            <v>Co phieu</v>
          </cell>
        </row>
        <row r="949">
          <cell r="C949" t="str">
            <v>VE2</v>
          </cell>
          <cell r="D949" t="str">
            <v>NY</v>
          </cell>
          <cell r="E949" t="str">
            <v>Không hợp nhất</v>
          </cell>
          <cell r="F949" t="str">
            <v>04000</v>
          </cell>
          <cell r="G949">
            <v>2158880</v>
          </cell>
          <cell r="H949">
            <v>60800</v>
          </cell>
          <cell r="I949">
            <v>2098080</v>
          </cell>
          <cell r="J949" t="str">
            <v>qlny_dinhduong, qlny_haivan, qlny_vanhoc, qlny_xuanduc</v>
          </cell>
          <cell r="K949" t="str">
            <v>Công bố</v>
          </cell>
          <cell r="L949">
            <v>40385</v>
          </cell>
          <cell r="M949" t="str">
            <v>Bình thường</v>
          </cell>
          <cell r="N949" t="str">
            <v>Co phieu</v>
          </cell>
        </row>
        <row r="950">
          <cell r="C950" t="str">
            <v>VE3</v>
          </cell>
          <cell r="D950" t="str">
            <v>NY</v>
          </cell>
          <cell r="E950" t="str">
            <v>Không hợp nhất</v>
          </cell>
          <cell r="F950" t="str">
            <v>04000</v>
          </cell>
          <cell r="G950">
            <v>1319710</v>
          </cell>
          <cell r="H950">
            <v>0</v>
          </cell>
          <cell r="I950">
            <v>1319710</v>
          </cell>
          <cell r="J950" t="str">
            <v>qlny_dinhduong, qlny_haivan, qlny_vanhoc, qlny_xuanduc</v>
          </cell>
          <cell r="K950" t="str">
            <v>Công bố</v>
          </cell>
          <cell r="L950">
            <v>40359</v>
          </cell>
          <cell r="M950" t="str">
            <v>Bình thường</v>
          </cell>
          <cell r="N950" t="str">
            <v>Co phieu</v>
          </cell>
        </row>
        <row r="951">
          <cell r="C951" t="str">
            <v>VE4</v>
          </cell>
          <cell r="D951" t="str">
            <v>NY</v>
          </cell>
          <cell r="E951" t="str">
            <v>Không hợp nhất</v>
          </cell>
          <cell r="F951" t="str">
            <v>04000</v>
          </cell>
          <cell r="G951">
            <v>1028000</v>
          </cell>
          <cell r="H951">
            <v>0</v>
          </cell>
          <cell r="I951">
            <v>1028000</v>
          </cell>
          <cell r="J951" t="str">
            <v>qlny_dinhduong, qlny_haivan, qlny_vanhoc, qlny_xuanduc</v>
          </cell>
          <cell r="K951" t="str">
            <v>Công bố</v>
          </cell>
          <cell r="L951">
            <v>41198</v>
          </cell>
          <cell r="M951" t="str">
            <v>Bình thường</v>
          </cell>
          <cell r="N951" t="str">
            <v>Co phieu</v>
          </cell>
        </row>
        <row r="952">
          <cell r="C952" t="str">
            <v>VE8</v>
          </cell>
          <cell r="D952" t="str">
            <v>NY</v>
          </cell>
          <cell r="E952" t="str">
            <v>Không hợp nhất</v>
          </cell>
          <cell r="F952" t="str">
            <v>04000</v>
          </cell>
          <cell r="G952">
            <v>1800000</v>
          </cell>
          <cell r="H952">
            <v>0</v>
          </cell>
          <cell r="I952">
            <v>1800000</v>
          </cell>
          <cell r="J952" t="str">
            <v>qlny_dinhduong, qlny_haivan, qlny_vanhoc, qlny_xuanduc</v>
          </cell>
          <cell r="K952" t="str">
            <v>Công bố</v>
          </cell>
          <cell r="L952">
            <v>41114</v>
          </cell>
          <cell r="M952" t="str">
            <v>Bình thường</v>
          </cell>
          <cell r="N952" t="str">
            <v>Co phieu</v>
          </cell>
        </row>
        <row r="953">
          <cell r="C953" t="str">
            <v>VE9</v>
          </cell>
          <cell r="D953" t="str">
            <v>NY</v>
          </cell>
          <cell r="E953" t="str">
            <v>Không hợp nhất</v>
          </cell>
          <cell r="F953" t="str">
            <v>04000</v>
          </cell>
          <cell r="G953">
            <v>12523613</v>
          </cell>
          <cell r="H953">
            <v>0</v>
          </cell>
          <cell r="I953">
            <v>12523613</v>
          </cell>
          <cell r="J953" t="str">
            <v>qlny_dinhduong, qlny_haivan, qlny_vanhoc, qlny_xuanduc</v>
          </cell>
          <cell r="K953" t="str">
            <v>Công bố</v>
          </cell>
          <cell r="L953">
            <v>39470</v>
          </cell>
          <cell r="M953" t="str">
            <v>Bình thường</v>
          </cell>
          <cell r="N953" t="str">
            <v>Co phieu</v>
          </cell>
        </row>
        <row r="954">
          <cell r="C954" t="str">
            <v>VEE</v>
          </cell>
          <cell r="D954" t="str">
            <v>UC</v>
          </cell>
          <cell r="E954" t="str">
            <v>Không hợp nhất</v>
          </cell>
          <cell r="F954" t="str">
            <v>03000</v>
          </cell>
          <cell r="G954">
            <v>5092910</v>
          </cell>
          <cell r="H954">
            <v>0</v>
          </cell>
          <cell r="I954">
            <v>5092910</v>
          </cell>
          <cell r="J954" t="str">
            <v>qlny_caolinh, qlny_dinhvinh</v>
          </cell>
          <cell r="K954" t="str">
            <v>Công bố</v>
          </cell>
          <cell r="L954">
            <v>42744</v>
          </cell>
          <cell r="M954" t="str">
            <v>Bình thường</v>
          </cell>
          <cell r="N954" t="str">
            <v>Co phieu</v>
          </cell>
        </row>
        <row r="955">
          <cell r="C955" t="str">
            <v>VEF</v>
          </cell>
          <cell r="D955" t="str">
            <v>UC</v>
          </cell>
          <cell r="E955" t="str">
            <v>Không hợp nhất</v>
          </cell>
          <cell r="F955">
            <v>0</v>
          </cell>
          <cell r="G955">
            <v>166604050</v>
          </cell>
          <cell r="H955">
            <v>0</v>
          </cell>
          <cell r="I955">
            <v>166604050</v>
          </cell>
          <cell r="J955" t="str">
            <v>qlny_caolinh, qlny_lananh</v>
          </cell>
          <cell r="K955" t="str">
            <v>Công bố</v>
          </cell>
          <cell r="L955">
            <v>42360</v>
          </cell>
          <cell r="M955" t="str">
            <v>Bình thường</v>
          </cell>
          <cell r="N955" t="str">
            <v>Co phieu</v>
          </cell>
        </row>
        <row r="956">
          <cell r="C956" t="str">
            <v>VES</v>
          </cell>
          <cell r="D956" t="str">
            <v>UC</v>
          </cell>
          <cell r="E956" t="str">
            <v>Không hợp nhất</v>
          </cell>
          <cell r="F956">
            <v>0</v>
          </cell>
          <cell r="G956">
            <v>9007500</v>
          </cell>
          <cell r="H956">
            <v>0</v>
          </cell>
          <cell r="I956">
            <v>9007500</v>
          </cell>
          <cell r="J956" t="str">
            <v>qlny_caolinh, qlny_dinhvinh</v>
          </cell>
          <cell r="K956" t="str">
            <v>Công bố</v>
          </cell>
          <cell r="L956">
            <v>42081</v>
          </cell>
          <cell r="M956" t="str">
            <v>Bình thường</v>
          </cell>
          <cell r="N956" t="str">
            <v>Co phieu</v>
          </cell>
        </row>
        <row r="957">
          <cell r="C957" t="str">
            <v>VFC</v>
          </cell>
          <cell r="D957" t="str">
            <v>UC</v>
          </cell>
          <cell r="E957" t="str">
            <v>Hợp nhất</v>
          </cell>
          <cell r="F957" t="str">
            <v>06000</v>
          </cell>
          <cell r="G957">
            <v>34000000</v>
          </cell>
          <cell r="H957">
            <v>198938</v>
          </cell>
          <cell r="I957">
            <v>33801062</v>
          </cell>
          <cell r="J957" t="str">
            <v>qlny_caolinh, qlny_lananh</v>
          </cell>
          <cell r="K957" t="str">
            <v>Công bố</v>
          </cell>
          <cell r="L957">
            <v>41456</v>
          </cell>
          <cell r="M957" t="str">
            <v>Bình thường</v>
          </cell>
          <cell r="N957" t="str">
            <v>Co phieu</v>
          </cell>
        </row>
        <row r="958">
          <cell r="C958" t="str">
            <v>VFR</v>
          </cell>
          <cell r="D958" t="str">
            <v>UC</v>
          </cell>
          <cell r="E958" t="str">
            <v>Hợp nhất</v>
          </cell>
          <cell r="F958" t="str">
            <v>05000</v>
          </cell>
          <cell r="G958">
            <v>15000000</v>
          </cell>
          <cell r="H958">
            <v>0</v>
          </cell>
          <cell r="I958">
            <v>15000000</v>
          </cell>
          <cell r="J958" t="str">
            <v>qlny_caolinh, qlny_lananh</v>
          </cell>
          <cell r="K958" t="str">
            <v>Công bố</v>
          </cell>
          <cell r="L958">
            <v>42895</v>
          </cell>
          <cell r="M958" t="str">
            <v>Bình thường</v>
          </cell>
          <cell r="N958" t="str">
            <v>Co phieu</v>
          </cell>
        </row>
        <row r="959">
          <cell r="C959" t="str">
            <v>VGC</v>
          </cell>
          <cell r="D959" t="str">
            <v>NY</v>
          </cell>
          <cell r="E959" t="str">
            <v>Hợp nhất</v>
          </cell>
          <cell r="F959" t="str">
            <v>11000</v>
          </cell>
          <cell r="G959">
            <v>427000000</v>
          </cell>
          <cell r="H959">
            <v>0</v>
          </cell>
          <cell r="I959">
            <v>427000000</v>
          </cell>
          <cell r="J959" t="str">
            <v>qlny_dinhduong, qlny_haivan, qlny_vanhoc, qlny_xuanduc</v>
          </cell>
          <cell r="K959" t="str">
            <v>Công bố</v>
          </cell>
          <cell r="L959">
            <v>42726</v>
          </cell>
          <cell r="M959" t="str">
            <v>Bình thường</v>
          </cell>
          <cell r="N959" t="str">
            <v>Co phieu</v>
          </cell>
        </row>
        <row r="960">
          <cell r="C960" t="str">
            <v>VGG</v>
          </cell>
          <cell r="D960" t="str">
            <v>UC</v>
          </cell>
          <cell r="E960" t="str">
            <v>Hợp nhất</v>
          </cell>
          <cell r="F960">
            <v>0</v>
          </cell>
          <cell r="G960">
            <v>44100000</v>
          </cell>
          <cell r="H960">
            <v>0</v>
          </cell>
          <cell r="I960">
            <v>44100000</v>
          </cell>
          <cell r="J960" t="str">
            <v>qlny_caolinh, qlny_lananh</v>
          </cell>
          <cell r="K960" t="str">
            <v>Công bố</v>
          </cell>
          <cell r="L960">
            <v>42439</v>
          </cell>
          <cell r="M960" t="str">
            <v>Bình thường</v>
          </cell>
          <cell r="N960" t="str">
            <v>Co phieu</v>
          </cell>
        </row>
        <row r="961">
          <cell r="C961" t="str">
            <v>VGL</v>
          </cell>
          <cell r="D961" t="str">
            <v>UC</v>
          </cell>
          <cell r="E961" t="str">
            <v>Không hợp nhất</v>
          </cell>
          <cell r="F961">
            <v>0</v>
          </cell>
          <cell r="G961">
            <v>9325155</v>
          </cell>
          <cell r="H961">
            <v>0</v>
          </cell>
          <cell r="I961">
            <v>9325155</v>
          </cell>
          <cell r="J961" t="str">
            <v>qlny_caolinh, qlny_dinhvinh</v>
          </cell>
          <cell r="K961" t="str">
            <v>Công bố</v>
          </cell>
          <cell r="L961">
            <v>42597</v>
          </cell>
          <cell r="M961" t="str">
            <v>Bình thường</v>
          </cell>
          <cell r="N961" t="str">
            <v>Co phieu</v>
          </cell>
        </row>
        <row r="962">
          <cell r="C962" t="str">
            <v>VGP</v>
          </cell>
          <cell r="D962" t="str">
            <v>NY</v>
          </cell>
          <cell r="E962" t="str">
            <v>Không hợp nhất</v>
          </cell>
          <cell r="F962" t="str">
            <v>05000</v>
          </cell>
          <cell r="G962">
            <v>8214692</v>
          </cell>
          <cell r="H962">
            <v>388770</v>
          </cell>
          <cell r="I962">
            <v>7825922</v>
          </cell>
          <cell r="J962" t="str">
            <v>qlny_dinhduong, qlny_haivan, qlny_vanhoc, qlny_xuanduc</v>
          </cell>
          <cell r="K962" t="str">
            <v>Công bố</v>
          </cell>
          <cell r="L962">
            <v>39976</v>
          </cell>
          <cell r="M962" t="str">
            <v>Bình thường</v>
          </cell>
          <cell r="N962" t="str">
            <v>Co phieu</v>
          </cell>
        </row>
        <row r="963">
          <cell r="C963" t="str">
            <v>VGS</v>
          </cell>
          <cell r="D963" t="str">
            <v>NY</v>
          </cell>
          <cell r="E963" t="str">
            <v>Hợp nhất</v>
          </cell>
          <cell r="F963" t="str">
            <v>03000</v>
          </cell>
          <cell r="G963">
            <v>37599710</v>
          </cell>
          <cell r="H963">
            <v>0</v>
          </cell>
          <cell r="I963">
            <v>37599710</v>
          </cell>
          <cell r="J963" t="str">
            <v>qlny_dinhduong, qlny_haivan, qlny_vanhoc, qlny_xuanduc</v>
          </cell>
          <cell r="K963" t="str">
            <v>Công bố</v>
          </cell>
          <cell r="L963">
            <v>39786</v>
          </cell>
          <cell r="M963" t="str">
            <v>Bình thường</v>
          </cell>
          <cell r="N963" t="str">
            <v>Co phieu</v>
          </cell>
        </row>
        <row r="964">
          <cell r="C964" t="str">
            <v>VGT</v>
          </cell>
          <cell r="D964" t="str">
            <v>UC</v>
          </cell>
          <cell r="E964" t="str">
            <v>Hợp nhất</v>
          </cell>
          <cell r="F964">
            <v>0</v>
          </cell>
          <cell r="G964">
            <v>500000000</v>
          </cell>
          <cell r="H964">
            <v>0</v>
          </cell>
          <cell r="I964">
            <v>500000000</v>
          </cell>
          <cell r="J964" t="str">
            <v>qlny_caolinh, qlny_lananh</v>
          </cell>
          <cell r="K964" t="str">
            <v>Công bố</v>
          </cell>
          <cell r="L964">
            <v>42738</v>
          </cell>
          <cell r="M964" t="str">
            <v>Bình thường</v>
          </cell>
          <cell r="N964" t="str">
            <v>Co phieu</v>
          </cell>
        </row>
        <row r="965">
          <cell r="C965" t="str">
            <v>VHD</v>
          </cell>
          <cell r="D965" t="str">
            <v>UC</v>
          </cell>
          <cell r="E965" t="str">
            <v>Không hợp nhất</v>
          </cell>
          <cell r="F965">
            <v>0</v>
          </cell>
          <cell r="G965">
            <v>7000000</v>
          </cell>
          <cell r="H965">
            <v>0</v>
          </cell>
          <cell r="I965">
            <v>7000000</v>
          </cell>
          <cell r="J965" t="str">
            <v>qlny_caolinh, qlny_dinhvinh</v>
          </cell>
          <cell r="K965" t="str">
            <v>Công bố</v>
          </cell>
          <cell r="L965">
            <v>42908</v>
          </cell>
          <cell r="M965" t="str">
            <v>Bình thường</v>
          </cell>
          <cell r="N965" t="str">
            <v>Co phieu</v>
          </cell>
        </row>
        <row r="966">
          <cell r="C966" t="str">
            <v>VHF</v>
          </cell>
          <cell r="D966" t="str">
            <v>UC</v>
          </cell>
          <cell r="E966" t="str">
            <v>Không hợp nhất</v>
          </cell>
          <cell r="F966">
            <v>0</v>
          </cell>
          <cell r="G966">
            <v>21500000</v>
          </cell>
          <cell r="H966">
            <v>0</v>
          </cell>
          <cell r="I966">
            <v>21500000</v>
          </cell>
          <cell r="J966" t="str">
            <v>qlny_caolinh, qlny_lananh</v>
          </cell>
          <cell r="K966" t="str">
            <v>Công bố</v>
          </cell>
          <cell r="L966">
            <v>40305</v>
          </cell>
          <cell r="M966" t="str">
            <v>Bình thường</v>
          </cell>
          <cell r="N966" t="str">
            <v>Co phieu</v>
          </cell>
        </row>
        <row r="967">
          <cell r="C967" t="str">
            <v>VHH</v>
          </cell>
          <cell r="D967" t="str">
            <v>UC</v>
          </cell>
          <cell r="E967" t="str">
            <v>Không hợp nhất</v>
          </cell>
          <cell r="F967" t="str">
            <v>11000</v>
          </cell>
          <cell r="G967">
            <v>6000000</v>
          </cell>
          <cell r="H967">
            <v>0</v>
          </cell>
          <cell r="I967">
            <v>6000000</v>
          </cell>
          <cell r="J967" t="str">
            <v>qlny_caolinh, qlny_dinhvinh</v>
          </cell>
          <cell r="K967" t="str">
            <v>Công bố</v>
          </cell>
          <cell r="L967">
            <v>41815</v>
          </cell>
          <cell r="M967" t="str">
            <v>Bình thường</v>
          </cell>
          <cell r="N967" t="str">
            <v>Co phieu</v>
          </cell>
        </row>
        <row r="968">
          <cell r="C968" t="str">
            <v>VHL</v>
          </cell>
          <cell r="D968" t="str">
            <v>NY</v>
          </cell>
          <cell r="E968" t="str">
            <v>Hợp nhất</v>
          </cell>
          <cell r="F968" t="str">
            <v>03000</v>
          </cell>
          <cell r="G968">
            <v>16000000</v>
          </cell>
          <cell r="H968">
            <v>0</v>
          </cell>
          <cell r="I968">
            <v>16000000</v>
          </cell>
          <cell r="J968" t="str">
            <v>qlny_dinhduong, qlny_haivan, qlny_vanhoc, qlny_xuanduc</v>
          </cell>
          <cell r="K968" t="str">
            <v>Công bố</v>
          </cell>
          <cell r="L968">
            <v>39856</v>
          </cell>
          <cell r="M968" t="str">
            <v>Bình thường</v>
          </cell>
          <cell r="N968" t="str">
            <v>Co phieu</v>
          </cell>
        </row>
        <row r="969">
          <cell r="C969" t="str">
            <v>VIA</v>
          </cell>
          <cell r="D969" t="str">
            <v>UC</v>
          </cell>
          <cell r="E969" t="str">
            <v>Không hợp nhất</v>
          </cell>
          <cell r="F969">
            <v>0</v>
          </cell>
          <cell r="G969">
            <v>1000000</v>
          </cell>
          <cell r="H969">
            <v>0</v>
          </cell>
          <cell r="I969">
            <v>1000000</v>
          </cell>
          <cell r="J969">
            <v>0</v>
          </cell>
          <cell r="K969" t="str">
            <v>Đang cập nhật thông tin</v>
          </cell>
          <cell r="L969">
            <v>40288</v>
          </cell>
          <cell r="M969" t="str">
            <v>Hủy tự nguyện</v>
          </cell>
          <cell r="N969" t="str">
            <v>Co phieu</v>
          </cell>
        </row>
        <row r="970">
          <cell r="C970" t="str">
            <v>VIB</v>
          </cell>
          <cell r="D970" t="str">
            <v>UC</v>
          </cell>
          <cell r="E970" t="str">
            <v>Hợp nhất</v>
          </cell>
          <cell r="F970">
            <v>0</v>
          </cell>
          <cell r="G970">
            <v>564442500</v>
          </cell>
          <cell r="H970">
            <v>0</v>
          </cell>
          <cell r="I970">
            <v>564442500</v>
          </cell>
          <cell r="J970" t="str">
            <v>qlny_caolinh, qlny_lananh</v>
          </cell>
          <cell r="K970" t="str">
            <v>Công bố</v>
          </cell>
          <cell r="L970">
            <v>42744</v>
          </cell>
          <cell r="M970" t="str">
            <v>Bình thường</v>
          </cell>
          <cell r="N970" t="str">
            <v>Co phieu</v>
          </cell>
        </row>
        <row r="971">
          <cell r="C971" t="str">
            <v>VIE</v>
          </cell>
          <cell r="D971" t="str">
            <v>NY</v>
          </cell>
          <cell r="E971" t="str">
            <v>Không hợp nhất</v>
          </cell>
          <cell r="F971" t="str">
            <v>07000</v>
          </cell>
          <cell r="G971">
            <v>1561244</v>
          </cell>
          <cell r="H971">
            <v>0</v>
          </cell>
          <cell r="I971">
            <v>1561244</v>
          </cell>
          <cell r="J971" t="str">
            <v>qlny_dinhduong, qlny_haivan, qlny_vanhoc, qlny_xuanduc</v>
          </cell>
          <cell r="K971" t="str">
            <v>Công bố</v>
          </cell>
          <cell r="L971">
            <v>40669</v>
          </cell>
          <cell r="M971" t="str">
            <v>Cảnh báo</v>
          </cell>
          <cell r="N971" t="str">
            <v>Co phieu</v>
          </cell>
        </row>
        <row r="972">
          <cell r="C972" t="str">
            <v>VIF</v>
          </cell>
          <cell r="D972" t="str">
            <v>UC</v>
          </cell>
          <cell r="E972" t="str">
            <v>Hợp nhất</v>
          </cell>
          <cell r="F972" t="str">
            <v>01000</v>
          </cell>
          <cell r="G972">
            <v>350000000</v>
          </cell>
          <cell r="H972">
            <v>0</v>
          </cell>
          <cell r="I972">
            <v>350000000</v>
          </cell>
          <cell r="J972" t="str">
            <v>qlny_caolinh, qlny_lananh</v>
          </cell>
          <cell r="K972" t="str">
            <v>Công bố</v>
          </cell>
          <cell r="L972">
            <v>42747</v>
          </cell>
          <cell r="M972" t="str">
            <v>Bình thường</v>
          </cell>
          <cell r="N972" t="str">
            <v>Co phieu</v>
          </cell>
        </row>
        <row r="973">
          <cell r="C973" t="str">
            <v>VIG</v>
          </cell>
          <cell r="D973" t="str">
            <v>NY</v>
          </cell>
          <cell r="E973" t="str">
            <v>Không hợp nhất</v>
          </cell>
          <cell r="F973" t="str">
            <v>10000</v>
          </cell>
          <cell r="G973">
            <v>34133300</v>
          </cell>
          <cell r="H973">
            <v>0</v>
          </cell>
          <cell r="I973">
            <v>34133300</v>
          </cell>
          <cell r="J973" t="str">
            <v>qlny_dinhduong, qlny_haivan, qlny_vanhoc, qlny_xuanduc</v>
          </cell>
          <cell r="K973" t="str">
            <v>Công bố</v>
          </cell>
          <cell r="L973">
            <v>40148</v>
          </cell>
          <cell r="M973" t="str">
            <v>Cảnh báo</v>
          </cell>
          <cell r="N973" t="str">
            <v>Co phieu</v>
          </cell>
        </row>
        <row r="974">
          <cell r="C974" t="str">
            <v>VIH</v>
          </cell>
          <cell r="D974" t="str">
            <v>UC</v>
          </cell>
          <cell r="E974" t="str">
            <v>Không hợp nhất</v>
          </cell>
          <cell r="F974" t="str">
            <v>03000</v>
          </cell>
          <cell r="G974">
            <v>2800000</v>
          </cell>
          <cell r="H974">
            <v>0</v>
          </cell>
          <cell r="I974">
            <v>2800000</v>
          </cell>
          <cell r="J974" t="str">
            <v>qlny_caolinh, qlny_dinhvinh</v>
          </cell>
          <cell r="K974" t="str">
            <v>Công bố</v>
          </cell>
          <cell r="L974">
            <v>42849</v>
          </cell>
          <cell r="M974" t="str">
            <v>Bình thường</v>
          </cell>
          <cell r="N974" t="str">
            <v>Co phieu</v>
          </cell>
        </row>
        <row r="975">
          <cell r="C975" t="str">
            <v>VIM</v>
          </cell>
          <cell r="D975" t="str">
            <v>UC</v>
          </cell>
          <cell r="E975" t="str">
            <v>Không hợp nhất</v>
          </cell>
          <cell r="F975" t="str">
            <v>02000</v>
          </cell>
          <cell r="G975">
            <v>1250000</v>
          </cell>
          <cell r="H975">
            <v>0</v>
          </cell>
          <cell r="I975">
            <v>1250000</v>
          </cell>
          <cell r="J975" t="str">
            <v>qlny_caolinh, qlny_dinhvinh</v>
          </cell>
          <cell r="K975" t="str">
            <v>Công bố</v>
          </cell>
          <cell r="L975">
            <v>42759</v>
          </cell>
          <cell r="M975" t="str">
            <v>Bình thường</v>
          </cell>
          <cell r="N975" t="str">
            <v>Co phieu</v>
          </cell>
        </row>
        <row r="976">
          <cell r="C976" t="str">
            <v>VIN</v>
          </cell>
          <cell r="D976" t="str">
            <v>UC</v>
          </cell>
          <cell r="E976" t="str">
            <v>Hợp nhất</v>
          </cell>
          <cell r="F976">
            <v>0</v>
          </cell>
          <cell r="G976">
            <v>25500000</v>
          </cell>
          <cell r="H976">
            <v>0</v>
          </cell>
          <cell r="I976">
            <v>25500000</v>
          </cell>
          <cell r="J976" t="str">
            <v>qlny_caolinh, qlny_lananh</v>
          </cell>
          <cell r="K976" t="str">
            <v>Công bố</v>
          </cell>
          <cell r="L976">
            <v>41886</v>
          </cell>
          <cell r="M976" t="str">
            <v>Bình thường</v>
          </cell>
          <cell r="N976" t="str">
            <v>Co phieu</v>
          </cell>
        </row>
        <row r="977">
          <cell r="C977" t="str">
            <v>VIR</v>
          </cell>
          <cell r="D977" t="str">
            <v>UC</v>
          </cell>
          <cell r="E977" t="str">
            <v>Không hợp nhất</v>
          </cell>
          <cell r="F977">
            <v>0</v>
          </cell>
          <cell r="G977">
            <v>8240000</v>
          </cell>
          <cell r="H977">
            <v>0</v>
          </cell>
          <cell r="I977">
            <v>8240000</v>
          </cell>
          <cell r="J977" t="str">
            <v>qlny_caolinh, qlny_dinhvinh</v>
          </cell>
          <cell r="K977" t="str">
            <v>Công bố</v>
          </cell>
          <cell r="L977">
            <v>40360</v>
          </cell>
          <cell r="M977" t="str">
            <v>Bình thường</v>
          </cell>
          <cell r="N977" t="str">
            <v>Co phieu</v>
          </cell>
        </row>
        <row r="978">
          <cell r="C978" t="str">
            <v>VIT</v>
          </cell>
          <cell r="D978" t="str">
            <v>NY</v>
          </cell>
          <cell r="E978" t="str">
            <v>Không hợp nhất</v>
          </cell>
          <cell r="F978" t="str">
            <v>03000</v>
          </cell>
          <cell r="G978">
            <v>15000000</v>
          </cell>
          <cell r="H978">
            <v>336</v>
          </cell>
          <cell r="I978">
            <v>14999664</v>
          </cell>
          <cell r="J978" t="str">
            <v>qlny_dinhduong, qlny_haivan, qlny_vanhoc, qlny_xuanduc</v>
          </cell>
          <cell r="K978" t="str">
            <v>Công bố</v>
          </cell>
          <cell r="L978">
            <v>40120</v>
          </cell>
          <cell r="M978" t="str">
            <v>Bình thường</v>
          </cell>
          <cell r="N978" t="str">
            <v>Co phieu</v>
          </cell>
        </row>
        <row r="979">
          <cell r="C979" t="str">
            <v>VIX</v>
          </cell>
          <cell r="D979" t="str">
            <v>NY</v>
          </cell>
          <cell r="E979" t="str">
            <v>Hợp nhất</v>
          </cell>
          <cell r="F979" t="str">
            <v>10000</v>
          </cell>
          <cell r="G979">
            <v>70100165</v>
          </cell>
          <cell r="H979">
            <v>0</v>
          </cell>
          <cell r="I979">
            <v>70100165</v>
          </cell>
          <cell r="J979" t="str">
            <v>qlny_dinhduong, qlny_haivan, qlny_vanhoc, qlny_xuanduc</v>
          </cell>
          <cell r="K979" t="str">
            <v>Công bố</v>
          </cell>
          <cell r="L979">
            <v>40176</v>
          </cell>
          <cell r="M979" t="str">
            <v>Bình thường</v>
          </cell>
          <cell r="N979" t="str">
            <v>Co phieu</v>
          </cell>
        </row>
        <row r="980">
          <cell r="C980" t="str">
            <v>VKC</v>
          </cell>
          <cell r="D980" t="str">
            <v>NY</v>
          </cell>
          <cell r="E980" t="str">
            <v>Không hợp nhất</v>
          </cell>
          <cell r="F980" t="str">
            <v>06000</v>
          </cell>
          <cell r="G980">
            <v>20000000</v>
          </cell>
          <cell r="H980">
            <v>0</v>
          </cell>
          <cell r="I980">
            <v>20000000</v>
          </cell>
          <cell r="J980" t="str">
            <v>qlny_dinhduong, qlny_haivan, qlny_vanhoc, qlny_xuanduc</v>
          </cell>
          <cell r="K980" t="str">
            <v>Công bố</v>
          </cell>
          <cell r="L980">
            <v>40520</v>
          </cell>
          <cell r="M980" t="str">
            <v>Cảnh báo</v>
          </cell>
          <cell r="N980" t="str">
            <v>Co phieu</v>
          </cell>
        </row>
        <row r="981">
          <cell r="C981" t="str">
            <v>VKD</v>
          </cell>
          <cell r="D981" t="str">
            <v>UC</v>
          </cell>
          <cell r="E981" t="str">
            <v>Không hợp nhất</v>
          </cell>
          <cell r="F981">
            <v>0</v>
          </cell>
          <cell r="G981">
            <v>11999988</v>
          </cell>
          <cell r="H981">
            <v>0</v>
          </cell>
          <cell r="I981">
            <v>11999988</v>
          </cell>
          <cell r="J981" t="str">
            <v>qlny_caolinh, qlny_dinhvinh</v>
          </cell>
          <cell r="K981" t="str">
            <v>Công bố</v>
          </cell>
          <cell r="L981">
            <v>40280</v>
          </cell>
          <cell r="M981" t="str">
            <v>Bình thường</v>
          </cell>
          <cell r="N981" t="str">
            <v>Co phieu</v>
          </cell>
        </row>
        <row r="982">
          <cell r="C982" t="str">
            <v>VKP</v>
          </cell>
          <cell r="D982" t="str">
            <v>UC</v>
          </cell>
          <cell r="E982" t="str">
            <v>Không hợp nhất</v>
          </cell>
          <cell r="F982" t="str">
            <v>03000</v>
          </cell>
          <cell r="G982">
            <v>8000000</v>
          </cell>
          <cell r="H982">
            <v>0</v>
          </cell>
          <cell r="I982">
            <v>8000000</v>
          </cell>
          <cell r="J982" t="str">
            <v>qlny_caolinh, qlny_dinhvinh</v>
          </cell>
          <cell r="K982" t="str">
            <v>Công bố</v>
          </cell>
          <cell r="L982">
            <v>41593</v>
          </cell>
          <cell r="M982" t="str">
            <v>Đình chỉ giao dịch</v>
          </cell>
          <cell r="N982" t="str">
            <v>Co phieu</v>
          </cell>
        </row>
        <row r="983">
          <cell r="C983" t="str">
            <v>VLA</v>
          </cell>
          <cell r="D983" t="str">
            <v>NY</v>
          </cell>
          <cell r="E983" t="str">
            <v>Không hợp nhất</v>
          </cell>
          <cell r="F983" t="str">
            <v>07000</v>
          </cell>
          <cell r="G983">
            <v>1080000</v>
          </cell>
          <cell r="H983">
            <v>0</v>
          </cell>
          <cell r="I983">
            <v>1080000</v>
          </cell>
          <cell r="J983" t="str">
            <v>qlny_dinhduong, qlny_haivan, qlny_vanhoc, qlny_xuanduc</v>
          </cell>
          <cell r="K983" t="str">
            <v>Công bố</v>
          </cell>
          <cell r="L983">
            <v>40394</v>
          </cell>
          <cell r="M983" t="str">
            <v>Bình thường</v>
          </cell>
          <cell r="N983" t="str">
            <v>Co phieu</v>
          </cell>
        </row>
        <row r="984">
          <cell r="C984" t="str">
            <v>VLB</v>
          </cell>
          <cell r="D984" t="str">
            <v>UC</v>
          </cell>
          <cell r="E984" t="str">
            <v>Không hợp nhất</v>
          </cell>
          <cell r="F984">
            <v>0</v>
          </cell>
          <cell r="G984">
            <v>45000000</v>
          </cell>
          <cell r="H984">
            <v>44700</v>
          </cell>
          <cell r="I984">
            <v>44955300</v>
          </cell>
          <cell r="J984" t="str">
            <v>qlny_caolinh, qlny_lananh</v>
          </cell>
          <cell r="K984" t="str">
            <v>Công bố</v>
          </cell>
          <cell r="L984">
            <v>42635</v>
          </cell>
          <cell r="M984" t="str">
            <v>Bình thường</v>
          </cell>
          <cell r="N984" t="str">
            <v>Co phieu</v>
          </cell>
        </row>
        <row r="985">
          <cell r="C985" t="str">
            <v>VLC</v>
          </cell>
          <cell r="D985" t="str">
            <v>UC</v>
          </cell>
          <cell r="E985" t="str">
            <v>Hợp nhất</v>
          </cell>
          <cell r="F985">
            <v>0</v>
          </cell>
          <cell r="G985">
            <v>63101000</v>
          </cell>
          <cell r="H985">
            <v>0</v>
          </cell>
          <cell r="I985">
            <v>63101000</v>
          </cell>
          <cell r="J985" t="str">
            <v>qlny_caolinh, qlny_lananh</v>
          </cell>
          <cell r="K985" t="str">
            <v>Công bố</v>
          </cell>
          <cell r="L985">
            <v>42303</v>
          </cell>
          <cell r="M985" t="str">
            <v>Bình thường</v>
          </cell>
          <cell r="N985" t="str">
            <v>Co phieu</v>
          </cell>
        </row>
        <row r="986">
          <cell r="C986" t="str">
            <v>VLF</v>
          </cell>
          <cell r="D986" t="str">
            <v>UC</v>
          </cell>
          <cell r="E986" t="str">
            <v>Hợp nhất</v>
          </cell>
          <cell r="F986" t="str">
            <v>06000</v>
          </cell>
          <cell r="G986">
            <v>11959982</v>
          </cell>
          <cell r="H986">
            <v>0</v>
          </cell>
          <cell r="I986">
            <v>11959982</v>
          </cell>
          <cell r="J986" t="str">
            <v>qlny_caolinh, qlny_dinhvinh</v>
          </cell>
          <cell r="K986" t="str">
            <v>Công bố</v>
          </cell>
          <cell r="L986">
            <v>42503</v>
          </cell>
          <cell r="M986" t="str">
            <v>Hạn chế giao dịch</v>
          </cell>
          <cell r="N986" t="str">
            <v>Co phieu</v>
          </cell>
        </row>
        <row r="987">
          <cell r="C987" t="str">
            <v>VLG</v>
          </cell>
          <cell r="D987" t="str">
            <v>UC</v>
          </cell>
          <cell r="E987" t="str">
            <v>Không hợp nhất</v>
          </cell>
          <cell r="F987" t="str">
            <v>05000</v>
          </cell>
          <cell r="G987">
            <v>14212130</v>
          </cell>
          <cell r="H987">
            <v>50000</v>
          </cell>
          <cell r="I987">
            <v>14162130</v>
          </cell>
          <cell r="J987" t="str">
            <v>qlny_caolinh, qlny_lananh</v>
          </cell>
          <cell r="K987" t="str">
            <v>Công bố</v>
          </cell>
          <cell r="L987">
            <v>42265</v>
          </cell>
          <cell r="M987" t="str">
            <v>Bình thường</v>
          </cell>
          <cell r="N987" t="str">
            <v>Co phieu</v>
          </cell>
        </row>
        <row r="988">
          <cell r="C988" t="str">
            <v>VMA</v>
          </cell>
          <cell r="D988" t="str">
            <v>UC</v>
          </cell>
          <cell r="E988" t="str">
            <v>Không hợp nhất</v>
          </cell>
          <cell r="F988">
            <v>0</v>
          </cell>
          <cell r="G988">
            <v>2700000</v>
          </cell>
          <cell r="H988">
            <v>0</v>
          </cell>
          <cell r="I988">
            <v>2700000</v>
          </cell>
          <cell r="J988" t="str">
            <v>qlny_caolinh, qlny_dinhvinh</v>
          </cell>
          <cell r="K988" t="str">
            <v>Công bố</v>
          </cell>
          <cell r="L988">
            <v>42244</v>
          </cell>
          <cell r="M988" t="str">
            <v>Bình thường</v>
          </cell>
          <cell r="N988" t="str">
            <v>Co phieu</v>
          </cell>
        </row>
        <row r="989">
          <cell r="C989" t="str">
            <v>VMC</v>
          </cell>
          <cell r="D989" t="str">
            <v>NY</v>
          </cell>
          <cell r="E989" t="str">
            <v>Hợp nhất</v>
          </cell>
          <cell r="F989" t="str">
            <v>04000</v>
          </cell>
          <cell r="G989">
            <v>10000000</v>
          </cell>
          <cell r="H989">
            <v>0</v>
          </cell>
          <cell r="I989">
            <v>10000000</v>
          </cell>
          <cell r="J989" t="str">
            <v>qlny_dinhduong, qlny_haivan, qlny_vanhoc, qlny_xuanduc</v>
          </cell>
          <cell r="K989" t="str">
            <v>Công bố</v>
          </cell>
          <cell r="L989">
            <v>39062</v>
          </cell>
          <cell r="M989" t="str">
            <v>Bình thường</v>
          </cell>
          <cell r="N989" t="str">
            <v>Co phieu</v>
          </cell>
        </row>
        <row r="990">
          <cell r="C990" t="str">
            <v>VMG</v>
          </cell>
          <cell r="D990" t="str">
            <v>NY</v>
          </cell>
          <cell r="E990" t="str">
            <v>Không hợp nhất</v>
          </cell>
          <cell r="F990">
            <v>0</v>
          </cell>
          <cell r="G990">
            <v>9600000</v>
          </cell>
          <cell r="H990">
            <v>0</v>
          </cell>
          <cell r="I990">
            <v>9600000</v>
          </cell>
          <cell r="J990">
            <v>0</v>
          </cell>
          <cell r="K990" t="str">
            <v>Công bố</v>
          </cell>
          <cell r="L990">
            <v>40086</v>
          </cell>
          <cell r="M990" t="str">
            <v>Hủy bắt buộc</v>
          </cell>
          <cell r="N990" t="str">
            <v>Co phieu</v>
          </cell>
        </row>
        <row r="991">
          <cell r="C991" t="str">
            <v>VMI</v>
          </cell>
          <cell r="D991" t="str">
            <v>NY</v>
          </cell>
          <cell r="E991" t="str">
            <v>Không hợp nhất</v>
          </cell>
          <cell r="F991" t="str">
            <v>04000</v>
          </cell>
          <cell r="G991">
            <v>10949999</v>
          </cell>
          <cell r="H991">
            <v>0</v>
          </cell>
          <cell r="I991">
            <v>10949999</v>
          </cell>
          <cell r="J991" t="str">
            <v>qlny_dinhduong, qlny_haivan, qlny_vanhoc, qlny_xuanduc</v>
          </cell>
          <cell r="K991" t="str">
            <v>Công bố</v>
          </cell>
          <cell r="L991">
            <v>41921</v>
          </cell>
          <cell r="M991" t="str">
            <v>Bình thường</v>
          </cell>
          <cell r="N991" t="str">
            <v>Co phieu</v>
          </cell>
        </row>
        <row r="992">
          <cell r="C992" t="str">
            <v>VMS</v>
          </cell>
          <cell r="D992" t="str">
            <v>NY</v>
          </cell>
          <cell r="E992" t="str">
            <v>Không hợp nhất</v>
          </cell>
          <cell r="F992" t="str">
            <v>05000</v>
          </cell>
          <cell r="G992">
            <v>9000000</v>
          </cell>
          <cell r="H992">
            <v>0</v>
          </cell>
          <cell r="I992">
            <v>9000000</v>
          </cell>
          <cell r="J992" t="str">
            <v>qlny_dinhduong, qlny_haivan, qlny_vanhoc, qlny_xuanduc</v>
          </cell>
          <cell r="K992" t="str">
            <v>Công bố</v>
          </cell>
          <cell r="L992">
            <v>42297</v>
          </cell>
          <cell r="M992" t="str">
            <v>Bình thường</v>
          </cell>
          <cell r="N992" t="str">
            <v>Co phieu</v>
          </cell>
        </row>
        <row r="993">
          <cell r="C993" t="str">
            <v>VNA</v>
          </cell>
          <cell r="D993" t="str">
            <v>UC</v>
          </cell>
          <cell r="E993" t="str">
            <v>Không hợp nhất</v>
          </cell>
          <cell r="F993">
            <v>0</v>
          </cell>
          <cell r="G993">
            <v>20000000</v>
          </cell>
          <cell r="H993">
            <v>0</v>
          </cell>
          <cell r="I993">
            <v>20000000</v>
          </cell>
          <cell r="J993" t="str">
            <v>qlny_caolinh, qlny_lananh</v>
          </cell>
          <cell r="K993" t="str">
            <v>Công bố</v>
          </cell>
          <cell r="L993">
            <v>42858</v>
          </cell>
          <cell r="M993" t="str">
            <v>Bình thường</v>
          </cell>
          <cell r="N993" t="str">
            <v>Co phieu</v>
          </cell>
        </row>
        <row r="994">
          <cell r="C994" t="str">
            <v>VNB</v>
          </cell>
          <cell r="D994" t="str">
            <v>UC</v>
          </cell>
          <cell r="E994" t="str">
            <v>Không hợp nhất</v>
          </cell>
          <cell r="F994">
            <v>0</v>
          </cell>
          <cell r="G994">
            <v>67909960</v>
          </cell>
          <cell r="H994">
            <v>0</v>
          </cell>
          <cell r="I994">
            <v>67909960</v>
          </cell>
          <cell r="J994" t="str">
            <v>qlny_caolinh, qlny_lananh</v>
          </cell>
          <cell r="K994" t="str">
            <v>Công bố</v>
          </cell>
          <cell r="L994">
            <v>42566</v>
          </cell>
          <cell r="M994" t="str">
            <v>Bình thường</v>
          </cell>
          <cell r="N994" t="str">
            <v>Co phieu</v>
          </cell>
        </row>
        <row r="995">
          <cell r="C995" t="str">
            <v>VNC</v>
          </cell>
          <cell r="D995" t="str">
            <v>NY</v>
          </cell>
          <cell r="E995" t="str">
            <v>Hợp nhất</v>
          </cell>
          <cell r="F995" t="str">
            <v>09000</v>
          </cell>
          <cell r="G995">
            <v>10499955</v>
          </cell>
          <cell r="H995">
            <v>395</v>
          </cell>
          <cell r="I995">
            <v>10499560</v>
          </cell>
          <cell r="J995" t="str">
            <v>qlny_dinhduong, qlny_haivan, qlny_vanhoc, qlny_xuanduc</v>
          </cell>
          <cell r="K995" t="str">
            <v>Công bố</v>
          </cell>
          <cell r="L995">
            <v>39072</v>
          </cell>
          <cell r="M995" t="str">
            <v>Bình thường</v>
          </cell>
          <cell r="N995" t="str">
            <v>Co phieu</v>
          </cell>
        </row>
        <row r="996">
          <cell r="C996" t="str">
            <v>VND</v>
          </cell>
          <cell r="D996" t="str">
            <v>NY</v>
          </cell>
          <cell r="E996" t="str">
            <v>Hợp nhất</v>
          </cell>
          <cell r="F996" t="str">
            <v>10000</v>
          </cell>
          <cell r="G996">
            <v>154998165</v>
          </cell>
          <cell r="H996">
            <v>10000380</v>
          </cell>
          <cell r="I996">
            <v>144997785</v>
          </cell>
          <cell r="J996" t="str">
            <v>qlny_dinhduong, qlny_haivan, qlny_vanhoc, qlny_xuanduc</v>
          </cell>
          <cell r="K996" t="str">
            <v>Công bố</v>
          </cell>
          <cell r="L996">
            <v>40267</v>
          </cell>
          <cell r="M996" t="str">
            <v>Bình thường</v>
          </cell>
          <cell r="N996" t="str">
            <v>Co phieu</v>
          </cell>
        </row>
        <row r="997">
          <cell r="C997" t="str">
            <v>VNF</v>
          </cell>
          <cell r="D997" t="str">
            <v>NY</v>
          </cell>
          <cell r="E997" t="str">
            <v>Hợp nhất</v>
          </cell>
          <cell r="F997" t="str">
            <v>05000</v>
          </cell>
          <cell r="G997">
            <v>5600000</v>
          </cell>
          <cell r="H997">
            <v>15500</v>
          </cell>
          <cell r="I997">
            <v>5584500</v>
          </cell>
          <cell r="J997" t="str">
            <v>qlny_dinhduong, qlny_haivan, qlny_vanhoc, qlny_xuanduc</v>
          </cell>
          <cell r="K997" t="str">
            <v>Công bố</v>
          </cell>
          <cell r="L997">
            <v>40513</v>
          </cell>
          <cell r="M997" t="str">
            <v>Bình thường</v>
          </cell>
          <cell r="N997" t="str">
            <v>Co phieu</v>
          </cell>
        </row>
        <row r="998">
          <cell r="C998" t="str">
            <v>VNH</v>
          </cell>
          <cell r="D998" t="str">
            <v>UC</v>
          </cell>
          <cell r="E998" t="str">
            <v>Không hợp nhất</v>
          </cell>
          <cell r="F998" t="str">
            <v>03000</v>
          </cell>
          <cell r="G998">
            <v>8023071</v>
          </cell>
          <cell r="H998">
            <v>0</v>
          </cell>
          <cell r="I998">
            <v>8023071</v>
          </cell>
          <cell r="J998" t="str">
            <v>qlny_caolinh, qlny_dinhvinh</v>
          </cell>
          <cell r="K998" t="str">
            <v>Công bố</v>
          </cell>
          <cell r="L998">
            <v>42825</v>
          </cell>
          <cell r="M998" t="str">
            <v>Bình thường</v>
          </cell>
          <cell r="N998" t="str">
            <v>Co phieu</v>
          </cell>
        </row>
        <row r="999">
          <cell r="C999" t="str">
            <v>VNI</v>
          </cell>
          <cell r="D999" t="str">
            <v>UC</v>
          </cell>
          <cell r="E999" t="str">
            <v>Hợp nhất</v>
          </cell>
          <cell r="F999" t="str">
            <v>11000</v>
          </cell>
          <cell r="G999">
            <v>10559996</v>
          </cell>
          <cell r="H999">
            <v>0</v>
          </cell>
          <cell r="I999">
            <v>10559996</v>
          </cell>
          <cell r="J999" t="str">
            <v>qlny_caolinh, qlny_dinhvinh</v>
          </cell>
          <cell r="K999" t="str">
            <v>Công bố</v>
          </cell>
          <cell r="L999">
            <v>42159</v>
          </cell>
          <cell r="M999" t="str">
            <v>Bình thường</v>
          </cell>
          <cell r="N999" t="str">
            <v>Co phieu</v>
          </cell>
        </row>
        <row r="1000">
          <cell r="C1000" t="str">
            <v>VNN</v>
          </cell>
          <cell r="D1000" t="str">
            <v>UC</v>
          </cell>
          <cell r="E1000" t="str">
            <v>Hợp nhất</v>
          </cell>
          <cell r="F1000" t="str">
            <v>11000</v>
          </cell>
          <cell r="G1000">
            <v>5726698</v>
          </cell>
          <cell r="H1000">
            <v>0</v>
          </cell>
          <cell r="I1000">
            <v>5726698</v>
          </cell>
          <cell r="J1000" t="str">
            <v>qlny_caolinh, qlny_dinhvinh</v>
          </cell>
          <cell r="K1000" t="str">
            <v>Công bố</v>
          </cell>
          <cell r="L1000">
            <v>42152</v>
          </cell>
          <cell r="M1000" t="str">
            <v>Hạn chế giao dịch</v>
          </cell>
          <cell r="N1000" t="str">
            <v>Co phieu</v>
          </cell>
        </row>
        <row r="1001">
          <cell r="C1001" t="str">
            <v>VNP</v>
          </cell>
          <cell r="D1001" t="str">
            <v>UC</v>
          </cell>
          <cell r="E1001" t="str">
            <v>Hợp nhất</v>
          </cell>
          <cell r="F1001">
            <v>0</v>
          </cell>
          <cell r="G1001">
            <v>19428913</v>
          </cell>
          <cell r="H1001">
            <v>0</v>
          </cell>
          <cell r="I1001">
            <v>19428913</v>
          </cell>
          <cell r="J1001" t="str">
            <v>qlny_caolinh, qlny_lananh</v>
          </cell>
          <cell r="K1001" t="str">
            <v>Công bố</v>
          </cell>
          <cell r="L1001">
            <v>42234</v>
          </cell>
          <cell r="M1001" t="str">
            <v>Bình thường</v>
          </cell>
          <cell r="N1001" t="str">
            <v>Co phieu</v>
          </cell>
        </row>
        <row r="1002">
          <cell r="C1002" t="str">
            <v>VNR</v>
          </cell>
          <cell r="D1002" t="str">
            <v>NY</v>
          </cell>
          <cell r="E1002" t="str">
            <v>Hợp nhất</v>
          </cell>
          <cell r="F1002" t="str">
            <v>10000</v>
          </cell>
          <cell r="G1002">
            <v>131075937</v>
          </cell>
          <cell r="H1002">
            <v>0</v>
          </cell>
          <cell r="I1002">
            <v>131075937</v>
          </cell>
          <cell r="J1002" t="str">
            <v>qlny_dinhduong, qlny_haivan, qlny_vanhoc, qlny_xuanduc</v>
          </cell>
          <cell r="K1002" t="str">
            <v>Công bố</v>
          </cell>
          <cell r="L1002">
            <v>38789</v>
          </cell>
          <cell r="M1002" t="str">
            <v>Bình thường</v>
          </cell>
          <cell r="N1002" t="str">
            <v>Co phieu</v>
          </cell>
        </row>
        <row r="1003">
          <cell r="C1003" t="str">
            <v>VNT</v>
          </cell>
          <cell r="D1003" t="str">
            <v>NY</v>
          </cell>
          <cell r="E1003" t="str">
            <v>Hợp nhất</v>
          </cell>
          <cell r="F1003" t="str">
            <v>05000</v>
          </cell>
          <cell r="G1003">
            <v>8585290</v>
          </cell>
          <cell r="H1003">
            <v>55400</v>
          </cell>
          <cell r="I1003">
            <v>8529890</v>
          </cell>
          <cell r="J1003" t="str">
            <v>qlny_dinhduong, qlny_haivan, qlny_vanhoc, qlny_xuanduc</v>
          </cell>
          <cell r="K1003" t="str">
            <v>Công bố</v>
          </cell>
          <cell r="L1003">
            <v>40039</v>
          </cell>
          <cell r="M1003" t="str">
            <v>Bình thường</v>
          </cell>
          <cell r="N1003" t="str">
            <v>Co phieu</v>
          </cell>
        </row>
        <row r="1004">
          <cell r="C1004" t="str">
            <v>VNX</v>
          </cell>
          <cell r="D1004" t="str">
            <v>UC</v>
          </cell>
          <cell r="E1004" t="str">
            <v>Không hợp nhất</v>
          </cell>
          <cell r="F1004">
            <v>0</v>
          </cell>
          <cell r="G1004">
            <v>1224948</v>
          </cell>
          <cell r="H1004">
            <v>0</v>
          </cell>
          <cell r="I1004">
            <v>1224948</v>
          </cell>
          <cell r="J1004" t="str">
            <v>qlny_caolinh, qlny_dinhvinh</v>
          </cell>
          <cell r="K1004" t="str">
            <v>Công bố</v>
          </cell>
          <cell r="L1004">
            <v>40339</v>
          </cell>
          <cell r="M1004" t="str">
            <v>Bình thường</v>
          </cell>
          <cell r="N1004" t="str">
            <v>Co phieu</v>
          </cell>
        </row>
        <row r="1005">
          <cell r="C1005" t="str">
            <v>VOC</v>
          </cell>
          <cell r="D1005" t="str">
            <v>UC</v>
          </cell>
          <cell r="E1005" t="str">
            <v>Hợp nhất</v>
          </cell>
          <cell r="F1005">
            <v>0</v>
          </cell>
          <cell r="G1005">
            <v>121800000</v>
          </cell>
          <cell r="H1005">
            <v>0</v>
          </cell>
          <cell r="I1005">
            <v>121800000</v>
          </cell>
          <cell r="J1005" t="str">
            <v>qlny_caolinh, qlny_lananh</v>
          </cell>
          <cell r="K1005" t="str">
            <v>Công bố</v>
          </cell>
          <cell r="L1005">
            <v>42632</v>
          </cell>
          <cell r="M1005" t="str">
            <v>Bình thường</v>
          </cell>
          <cell r="N1005" t="str">
            <v>Co phieu</v>
          </cell>
        </row>
        <row r="1006">
          <cell r="C1006" t="str">
            <v>VPA</v>
          </cell>
          <cell r="D1006" t="str">
            <v>UC</v>
          </cell>
          <cell r="E1006" t="str">
            <v>Không hợp nhất</v>
          </cell>
          <cell r="F1006">
            <v>0</v>
          </cell>
          <cell r="G1006">
            <v>15076177</v>
          </cell>
          <cell r="H1006">
            <v>0</v>
          </cell>
          <cell r="I1006">
            <v>15076177</v>
          </cell>
          <cell r="J1006" t="str">
            <v>qlny_caolinh, qlny_lananh</v>
          </cell>
          <cell r="K1006" t="str">
            <v>Công bố</v>
          </cell>
          <cell r="L1006">
            <v>42396</v>
          </cell>
          <cell r="M1006" t="str">
            <v>Bình thường</v>
          </cell>
          <cell r="N1006" t="str">
            <v>Co phieu</v>
          </cell>
        </row>
        <row r="1007">
          <cell r="C1007" t="str">
            <v>VPC</v>
          </cell>
          <cell r="D1007" t="str">
            <v>UC</v>
          </cell>
          <cell r="E1007" t="str">
            <v>Không hợp nhất</v>
          </cell>
          <cell r="F1007" t="str">
            <v>09000</v>
          </cell>
          <cell r="G1007">
            <v>5625000</v>
          </cell>
          <cell r="H1007">
            <v>0</v>
          </cell>
          <cell r="I1007">
            <v>5625000</v>
          </cell>
          <cell r="J1007" t="str">
            <v>qlny_caolinh, qlny_dinhvinh</v>
          </cell>
          <cell r="K1007" t="str">
            <v>Công bố</v>
          </cell>
          <cell r="L1007">
            <v>42153</v>
          </cell>
          <cell r="M1007" t="str">
            <v>Bình thường</v>
          </cell>
          <cell r="N1007" t="str">
            <v>Co phieu</v>
          </cell>
        </row>
        <row r="1008">
          <cell r="C1008" t="str">
            <v>VPD</v>
          </cell>
          <cell r="D1008" t="str">
            <v>UC</v>
          </cell>
          <cell r="E1008" t="str">
            <v>Không hợp nhất</v>
          </cell>
          <cell r="F1008">
            <v>0</v>
          </cell>
          <cell r="G1008">
            <v>102493098</v>
          </cell>
          <cell r="H1008">
            <v>0</v>
          </cell>
          <cell r="I1008">
            <v>102493098</v>
          </cell>
          <cell r="J1008" t="str">
            <v>qlny_caolinh, qlny_lananh</v>
          </cell>
          <cell r="K1008" t="str">
            <v>Công bố</v>
          </cell>
          <cell r="L1008">
            <v>42472</v>
          </cell>
          <cell r="M1008" t="str">
            <v>Bình thường</v>
          </cell>
          <cell r="N1008" t="str">
            <v>Co phieu</v>
          </cell>
        </row>
        <row r="1009">
          <cell r="C1009" t="str">
            <v>VPR</v>
          </cell>
          <cell r="D1009" t="str">
            <v>UC</v>
          </cell>
          <cell r="E1009" t="str">
            <v>Không hợp nhất</v>
          </cell>
          <cell r="F1009">
            <v>0</v>
          </cell>
          <cell r="G1009">
            <v>3200000</v>
          </cell>
          <cell r="H1009">
            <v>0</v>
          </cell>
          <cell r="I1009">
            <v>3200000</v>
          </cell>
          <cell r="J1009" t="str">
            <v>qlny_caolinh, qlny_dinhvinh</v>
          </cell>
          <cell r="K1009" t="str">
            <v>Công bố</v>
          </cell>
          <cell r="L1009">
            <v>42724</v>
          </cell>
          <cell r="M1009" t="str">
            <v>Bình thường</v>
          </cell>
          <cell r="N1009" t="str">
            <v>Co phieu</v>
          </cell>
        </row>
        <row r="1010">
          <cell r="C1010" t="str">
            <v>VQC</v>
          </cell>
          <cell r="D1010" t="str">
            <v>UC</v>
          </cell>
          <cell r="E1010" t="str">
            <v>Không hợp nhất</v>
          </cell>
          <cell r="F1010">
            <v>0</v>
          </cell>
          <cell r="G1010">
            <v>3599580</v>
          </cell>
          <cell r="H1010">
            <v>0</v>
          </cell>
          <cell r="I1010">
            <v>3599580</v>
          </cell>
          <cell r="J1010" t="str">
            <v>qlny_caolinh, qlny_dinhvinh</v>
          </cell>
          <cell r="K1010" t="str">
            <v>Công bố</v>
          </cell>
          <cell r="L1010">
            <v>40235</v>
          </cell>
          <cell r="M1010" t="str">
            <v>Bình thường</v>
          </cell>
          <cell r="N1010" t="str">
            <v>Co phieu</v>
          </cell>
        </row>
        <row r="1011">
          <cell r="C1011" t="str">
            <v>VRG</v>
          </cell>
          <cell r="D1011" t="str">
            <v>UC</v>
          </cell>
          <cell r="E1011" t="str">
            <v>Không hợp nhất</v>
          </cell>
          <cell r="F1011" t="str">
            <v>03000</v>
          </cell>
          <cell r="G1011">
            <v>25894868</v>
          </cell>
          <cell r="H1011">
            <v>0</v>
          </cell>
          <cell r="I1011">
            <v>25894868</v>
          </cell>
          <cell r="J1011" t="str">
            <v>qlny_caolinh, qlny_lananh</v>
          </cell>
          <cell r="K1011" t="str">
            <v>Công bố</v>
          </cell>
          <cell r="L1011">
            <v>41953</v>
          </cell>
          <cell r="M1011" t="str">
            <v>Bình thường</v>
          </cell>
          <cell r="N1011" t="str">
            <v>Co phieu</v>
          </cell>
        </row>
        <row r="1012">
          <cell r="C1012" t="str">
            <v>VSA</v>
          </cell>
          <cell r="D1012" t="str">
            <v>NY</v>
          </cell>
          <cell r="E1012" t="str">
            <v>Hợp nhất</v>
          </cell>
          <cell r="F1012" t="str">
            <v>05000</v>
          </cell>
          <cell r="G1012">
            <v>11650000</v>
          </cell>
          <cell r="H1012">
            <v>0</v>
          </cell>
          <cell r="I1012">
            <v>11650000</v>
          </cell>
          <cell r="J1012" t="str">
            <v>qlny_dinhduong, qlny_haivan, qlny_vanhoc, qlny_xuanduc</v>
          </cell>
          <cell r="K1012" t="str">
            <v>Công bố</v>
          </cell>
          <cell r="L1012">
            <v>42360</v>
          </cell>
          <cell r="M1012" t="str">
            <v>Bình thường</v>
          </cell>
          <cell r="N1012" t="str">
            <v>Co phieu</v>
          </cell>
        </row>
        <row r="1013">
          <cell r="C1013" t="str">
            <v>VSG</v>
          </cell>
          <cell r="D1013" t="str">
            <v>UC</v>
          </cell>
          <cell r="E1013" t="str">
            <v>Không hợp nhất</v>
          </cell>
          <cell r="F1013" t="str">
            <v>05000</v>
          </cell>
          <cell r="G1013">
            <v>11044000</v>
          </cell>
          <cell r="H1013">
            <v>0</v>
          </cell>
          <cell r="I1013">
            <v>11044000</v>
          </cell>
          <cell r="J1013" t="str">
            <v>qlny_caolinh, qlny_dinhvinh</v>
          </cell>
          <cell r="K1013" t="str">
            <v>Công bố</v>
          </cell>
          <cell r="L1013">
            <v>41444</v>
          </cell>
          <cell r="M1013" t="str">
            <v>Hạn chế giao dịch</v>
          </cell>
          <cell r="N1013" t="str">
            <v>Co phieu</v>
          </cell>
        </row>
        <row r="1014">
          <cell r="C1014" t="str">
            <v>VSM</v>
          </cell>
          <cell r="D1014" t="str">
            <v>NY</v>
          </cell>
          <cell r="E1014" t="str">
            <v>Không hợp nhất</v>
          </cell>
          <cell r="F1014">
            <v>0</v>
          </cell>
          <cell r="G1014">
            <v>3050000</v>
          </cell>
          <cell r="H1014">
            <v>0</v>
          </cell>
          <cell r="I1014">
            <v>3050000</v>
          </cell>
          <cell r="J1014" t="str">
            <v>qlny_dinhduong, qlny_haivan, qlny_vanhoc, qlny_xuanduc</v>
          </cell>
          <cell r="K1014" t="str">
            <v>Đang cập nhật thông tin</v>
          </cell>
          <cell r="L1014">
            <v>0</v>
          </cell>
          <cell r="M1014" t="str">
            <v>Bình thường</v>
          </cell>
          <cell r="N1014" t="str">
            <v>Co phieu</v>
          </cell>
        </row>
        <row r="1015">
          <cell r="C1015" t="str">
            <v>VSN</v>
          </cell>
          <cell r="D1015" t="str">
            <v>UC</v>
          </cell>
          <cell r="E1015" t="str">
            <v>Không hợp nhất</v>
          </cell>
          <cell r="F1015">
            <v>0</v>
          </cell>
          <cell r="G1015">
            <v>80914300</v>
          </cell>
          <cell r="H1015">
            <v>0</v>
          </cell>
          <cell r="I1015">
            <v>80914300</v>
          </cell>
          <cell r="J1015" t="str">
            <v>qlny_caolinh, qlny_lananh</v>
          </cell>
          <cell r="K1015" t="str">
            <v>Công bố</v>
          </cell>
          <cell r="L1015">
            <v>42664</v>
          </cell>
          <cell r="M1015" t="str">
            <v>Bình thường</v>
          </cell>
          <cell r="N1015" t="str">
            <v>Co phieu</v>
          </cell>
        </row>
        <row r="1016">
          <cell r="C1016" t="str">
            <v>VSP</v>
          </cell>
          <cell r="D1016" t="str">
            <v>UC</v>
          </cell>
          <cell r="E1016" t="str">
            <v>Hợp nhất</v>
          </cell>
          <cell r="F1016">
            <v>0</v>
          </cell>
          <cell r="G1016">
            <v>38084489</v>
          </cell>
          <cell r="H1016">
            <v>5168686</v>
          </cell>
          <cell r="I1016">
            <v>32915803</v>
          </cell>
          <cell r="J1016" t="str">
            <v>qlny_caolinh, qlny_lananh</v>
          </cell>
          <cell r="K1016" t="str">
            <v>Công bố</v>
          </cell>
          <cell r="L1016">
            <v>41096</v>
          </cell>
          <cell r="M1016" t="str">
            <v>Đình chỉ giao dịch</v>
          </cell>
          <cell r="N1016" t="str">
            <v>Co phieu</v>
          </cell>
        </row>
        <row r="1017">
          <cell r="C1017" t="str">
            <v>VST</v>
          </cell>
          <cell r="D1017" t="str">
            <v>UC</v>
          </cell>
          <cell r="E1017" t="str">
            <v>Không hợp nhất</v>
          </cell>
          <cell r="F1017" t="str">
            <v>05000</v>
          </cell>
          <cell r="G1017">
            <v>58999337</v>
          </cell>
          <cell r="H1017">
            <v>0</v>
          </cell>
          <cell r="I1017">
            <v>58999337</v>
          </cell>
          <cell r="J1017" t="str">
            <v>qlny_caolinh, qlny_lananh</v>
          </cell>
          <cell r="K1017" t="str">
            <v>Công bố</v>
          </cell>
          <cell r="L1017">
            <v>42165</v>
          </cell>
          <cell r="M1017" t="str">
            <v>Hạn chế giao dịch</v>
          </cell>
          <cell r="N1017" t="str">
            <v>Co phieu</v>
          </cell>
        </row>
        <row r="1018">
          <cell r="C1018" t="str">
            <v>VT1</v>
          </cell>
          <cell r="D1018" t="str">
            <v>UC</v>
          </cell>
          <cell r="E1018" t="str">
            <v>Không hợp nhất</v>
          </cell>
          <cell r="F1018">
            <v>0</v>
          </cell>
          <cell r="G1018">
            <v>2000000</v>
          </cell>
          <cell r="H1018">
            <v>44700</v>
          </cell>
          <cell r="I1018">
            <v>1955300</v>
          </cell>
          <cell r="J1018" t="str">
            <v>qlny_caolinh, qlny_dinhvinh</v>
          </cell>
          <cell r="K1018" t="str">
            <v>Công bố</v>
          </cell>
          <cell r="L1018">
            <v>40283</v>
          </cell>
          <cell r="M1018" t="str">
            <v>Bình thường</v>
          </cell>
          <cell r="N1018" t="str">
            <v>Co phieu</v>
          </cell>
        </row>
        <row r="1019">
          <cell r="C1019" t="str">
            <v>VT8</v>
          </cell>
          <cell r="D1019" t="str">
            <v>UC</v>
          </cell>
          <cell r="E1019" t="str">
            <v>Không hợp nhất</v>
          </cell>
          <cell r="F1019">
            <v>0</v>
          </cell>
          <cell r="G1019">
            <v>5173979</v>
          </cell>
          <cell r="H1019">
            <v>0</v>
          </cell>
          <cell r="I1019">
            <v>5173979</v>
          </cell>
          <cell r="J1019" t="str">
            <v>qlny_caolinh, qlny_dinhvinh</v>
          </cell>
          <cell r="K1019" t="str">
            <v>Công bố</v>
          </cell>
          <cell r="L1019">
            <v>42102</v>
          </cell>
          <cell r="M1019" t="str">
            <v>Bình thường</v>
          </cell>
          <cell r="N1019" t="str">
            <v>Co phieu</v>
          </cell>
        </row>
        <row r="1020">
          <cell r="C1020" t="str">
            <v>VTA</v>
          </cell>
          <cell r="D1020" t="str">
            <v>UC</v>
          </cell>
          <cell r="E1020" t="str">
            <v>Không hợp nhất</v>
          </cell>
          <cell r="F1020">
            <v>0</v>
          </cell>
          <cell r="G1020">
            <v>8000000</v>
          </cell>
          <cell r="H1020">
            <v>0</v>
          </cell>
          <cell r="I1020">
            <v>8000000</v>
          </cell>
          <cell r="J1020" t="str">
            <v>qlny_caolinh, qlny_dinhvinh</v>
          </cell>
          <cell r="K1020" t="str">
            <v>Công bố</v>
          </cell>
          <cell r="L1020">
            <v>40031</v>
          </cell>
          <cell r="M1020" t="str">
            <v>Bình thường</v>
          </cell>
          <cell r="N1020" t="str">
            <v>Co phieu</v>
          </cell>
        </row>
        <row r="1021">
          <cell r="C1021" t="str">
            <v>VTC</v>
          </cell>
          <cell r="D1021" t="str">
            <v>NY</v>
          </cell>
          <cell r="E1021" t="str">
            <v>Hợp nhất</v>
          </cell>
          <cell r="F1021" t="str">
            <v>07000</v>
          </cell>
          <cell r="G1021">
            <v>4534696</v>
          </cell>
          <cell r="H1021">
            <v>5553</v>
          </cell>
          <cell r="I1021">
            <v>4529143</v>
          </cell>
          <cell r="J1021" t="str">
            <v>qlny_dinhduong, qlny_haivan, qlny_vanhoc, qlny_xuanduc</v>
          </cell>
          <cell r="K1021" t="str">
            <v>Công bố</v>
          </cell>
          <cell r="L1021">
            <v>39972</v>
          </cell>
          <cell r="M1021" t="str">
            <v>Bình thường</v>
          </cell>
          <cell r="N1021" t="str">
            <v>Co phieu</v>
          </cell>
        </row>
        <row r="1022">
          <cell r="C1022" t="str">
            <v>VTE</v>
          </cell>
          <cell r="D1022" t="str">
            <v>NY</v>
          </cell>
          <cell r="E1022" t="str">
            <v>Không hợp nhất</v>
          </cell>
          <cell r="F1022">
            <v>0</v>
          </cell>
          <cell r="G1022">
            <v>15000000</v>
          </cell>
          <cell r="H1022">
            <v>0</v>
          </cell>
          <cell r="I1022">
            <v>15000000</v>
          </cell>
          <cell r="J1022">
            <v>0</v>
          </cell>
          <cell r="K1022" t="str">
            <v>Đang cập nhật thông tin</v>
          </cell>
          <cell r="L1022">
            <v>0</v>
          </cell>
          <cell r="M1022" t="str">
            <v>Hủy bắt buộc</v>
          </cell>
          <cell r="N1022" t="str">
            <v>Co phieu</v>
          </cell>
        </row>
        <row r="1023">
          <cell r="C1023" t="str">
            <v>VTG</v>
          </cell>
          <cell r="D1023" t="str">
            <v>UC</v>
          </cell>
          <cell r="E1023" t="str">
            <v>Hợp nhất</v>
          </cell>
          <cell r="F1023">
            <v>0</v>
          </cell>
          <cell r="G1023">
            <v>18644500</v>
          </cell>
          <cell r="H1023">
            <v>0</v>
          </cell>
          <cell r="I1023">
            <v>18644500</v>
          </cell>
          <cell r="J1023" t="str">
            <v>qlny_caolinh, qlny_lananh</v>
          </cell>
          <cell r="K1023" t="str">
            <v>Công bố</v>
          </cell>
          <cell r="L1023">
            <v>42363</v>
          </cell>
          <cell r="M1023" t="str">
            <v>Bình thường</v>
          </cell>
          <cell r="N1023" t="str">
            <v>Co phieu</v>
          </cell>
        </row>
        <row r="1024">
          <cell r="C1024" t="str">
            <v>VTH</v>
          </cell>
          <cell r="D1024" t="str">
            <v>NY</v>
          </cell>
          <cell r="E1024" t="str">
            <v>Không hợp nhất</v>
          </cell>
          <cell r="F1024" t="str">
            <v>03000</v>
          </cell>
          <cell r="G1024">
            <v>5000000</v>
          </cell>
          <cell r="H1024">
            <v>0</v>
          </cell>
          <cell r="I1024">
            <v>5000000</v>
          </cell>
          <cell r="J1024" t="str">
            <v>qlny_dinhduong, qlny_haivan, qlny_vanhoc, qlny_xuanduc</v>
          </cell>
          <cell r="K1024" t="str">
            <v>Công bố</v>
          </cell>
          <cell r="L1024">
            <v>41941</v>
          </cell>
          <cell r="M1024" t="str">
            <v>Bình thường</v>
          </cell>
          <cell r="N1024" t="str">
            <v>Co phieu</v>
          </cell>
        </row>
        <row r="1025">
          <cell r="C1025" t="str">
            <v>VTI</v>
          </cell>
          <cell r="D1025" t="str">
            <v>UC</v>
          </cell>
          <cell r="E1025" t="str">
            <v>Không hợp nhất</v>
          </cell>
          <cell r="F1025">
            <v>0</v>
          </cell>
          <cell r="G1025">
            <v>4279763</v>
          </cell>
          <cell r="H1025">
            <v>0</v>
          </cell>
          <cell r="I1025">
            <v>4279763</v>
          </cell>
          <cell r="J1025" t="str">
            <v>qlny_caolinh, qlny_dinhvinh</v>
          </cell>
          <cell r="K1025" t="str">
            <v>Công bố</v>
          </cell>
          <cell r="L1025">
            <v>40529</v>
          </cell>
          <cell r="M1025" t="str">
            <v>Hạn chế giao dịch</v>
          </cell>
          <cell r="N1025" t="str">
            <v>Co phieu</v>
          </cell>
        </row>
        <row r="1026">
          <cell r="C1026" t="str">
            <v>VTJ</v>
          </cell>
          <cell r="D1026" t="str">
            <v>NY</v>
          </cell>
          <cell r="E1026" t="str">
            <v>Không hợp nhất</v>
          </cell>
          <cell r="F1026">
            <v>0</v>
          </cell>
          <cell r="G1026">
            <v>11400000</v>
          </cell>
          <cell r="H1026">
            <v>0</v>
          </cell>
          <cell r="I1026">
            <v>11400000</v>
          </cell>
          <cell r="J1026" t="str">
            <v>qlny_dinhduong, qlny_haivan, qlny_vanhoc, qlny_xuanduc</v>
          </cell>
          <cell r="K1026" t="str">
            <v>Công bố</v>
          </cell>
          <cell r="L1026">
            <v>42851</v>
          </cell>
          <cell r="M1026" t="str">
            <v>Bình thường</v>
          </cell>
          <cell r="N1026" t="str">
            <v>Co phieu</v>
          </cell>
        </row>
        <row r="1027">
          <cell r="C1027" t="str">
            <v>VTL</v>
          </cell>
          <cell r="D1027" t="str">
            <v>NY</v>
          </cell>
          <cell r="E1027" t="str">
            <v>Hợp nhất</v>
          </cell>
          <cell r="F1027" t="str">
            <v>03000</v>
          </cell>
          <cell r="G1027">
            <v>4050000</v>
          </cell>
          <cell r="H1027">
            <v>0</v>
          </cell>
          <cell r="I1027">
            <v>4050000</v>
          </cell>
          <cell r="J1027" t="str">
            <v>qlny_dinhduong, qlny_haivan, qlny_vanhoc, qlny_xuanduc</v>
          </cell>
          <cell r="K1027" t="str">
            <v>Công bố</v>
          </cell>
          <cell r="L1027">
            <v>38547</v>
          </cell>
          <cell r="M1027" t="str">
            <v>Bình thường</v>
          </cell>
          <cell r="N1027" t="str">
            <v>Co phieu</v>
          </cell>
        </row>
        <row r="1028">
          <cell r="C1028" t="str">
            <v>VTM</v>
          </cell>
          <cell r="D1028" t="str">
            <v>UC</v>
          </cell>
          <cell r="E1028" t="str">
            <v>Không hợp nhất</v>
          </cell>
          <cell r="F1028">
            <v>0</v>
          </cell>
          <cell r="G1028">
            <v>3279797</v>
          </cell>
          <cell r="H1028">
            <v>0</v>
          </cell>
          <cell r="I1028">
            <v>3279797</v>
          </cell>
          <cell r="J1028" t="str">
            <v>qlny_caolinh, qlny_dinhvinh</v>
          </cell>
          <cell r="K1028" t="str">
            <v>Công bố</v>
          </cell>
          <cell r="L1028">
            <v>42367</v>
          </cell>
          <cell r="M1028" t="str">
            <v>Bình thường</v>
          </cell>
          <cell r="N1028" t="str">
            <v>Co phieu</v>
          </cell>
        </row>
        <row r="1029">
          <cell r="C1029" t="str">
            <v>VTS</v>
          </cell>
          <cell r="D1029" t="str">
            <v>NY</v>
          </cell>
          <cell r="E1029" t="str">
            <v>Không hợp nhất</v>
          </cell>
          <cell r="F1029" t="str">
            <v>03000</v>
          </cell>
          <cell r="G1029">
            <v>2000205</v>
          </cell>
          <cell r="H1029">
            <v>205</v>
          </cell>
          <cell r="I1029">
            <v>2000000</v>
          </cell>
          <cell r="J1029" t="str">
            <v>qlny_dinhduong, qlny_haivan, qlny_vanhoc, qlny_xuanduc</v>
          </cell>
          <cell r="K1029" t="str">
            <v>Công bố</v>
          </cell>
          <cell r="L1029">
            <v>38980</v>
          </cell>
          <cell r="M1029" t="str">
            <v>Cảnh báo</v>
          </cell>
          <cell r="N1029" t="str">
            <v>Co phieu</v>
          </cell>
        </row>
        <row r="1030">
          <cell r="C1030" t="str">
            <v>VTV</v>
          </cell>
          <cell r="D1030" t="str">
            <v>NY</v>
          </cell>
          <cell r="E1030" t="str">
            <v>Không hợp nhất</v>
          </cell>
          <cell r="F1030">
            <v>0</v>
          </cell>
          <cell r="G1030">
            <v>31199825</v>
          </cell>
          <cell r="H1030">
            <v>0</v>
          </cell>
          <cell r="I1030">
            <v>31199825</v>
          </cell>
          <cell r="J1030" t="str">
            <v>qlny_dinhduong, qlny_haivan, qlny_vanhoc, qlny_xuanduc</v>
          </cell>
          <cell r="K1030" t="str">
            <v>Công bố</v>
          </cell>
          <cell r="L1030">
            <v>39069</v>
          </cell>
          <cell r="M1030" t="str">
            <v>Bình thường</v>
          </cell>
          <cell r="N1030" t="str">
            <v>Co phieu</v>
          </cell>
        </row>
        <row r="1031">
          <cell r="C1031" t="str">
            <v>VTX</v>
          </cell>
          <cell r="D1031" t="str">
            <v>UC</v>
          </cell>
          <cell r="E1031" t="str">
            <v>Không hợp nhất</v>
          </cell>
          <cell r="F1031" t="str">
            <v>05000</v>
          </cell>
          <cell r="G1031">
            <v>20972321</v>
          </cell>
          <cell r="H1031">
            <v>0</v>
          </cell>
          <cell r="I1031">
            <v>20972321</v>
          </cell>
          <cell r="J1031" t="str">
            <v>qlny_caolinh, qlny_lananh</v>
          </cell>
          <cell r="K1031" t="str">
            <v>Công bố</v>
          </cell>
          <cell r="L1031">
            <v>41774</v>
          </cell>
          <cell r="M1031" t="str">
            <v>Bình thường</v>
          </cell>
          <cell r="N1031" t="str">
            <v>Co phieu</v>
          </cell>
        </row>
        <row r="1032">
          <cell r="C1032" t="str">
            <v>VWS</v>
          </cell>
          <cell r="D1032" t="str">
            <v>UC</v>
          </cell>
          <cell r="E1032" t="str">
            <v>Không hợp nhất</v>
          </cell>
          <cell r="F1032" t="str">
            <v>09000</v>
          </cell>
          <cell r="G1032">
            <v>3600000</v>
          </cell>
          <cell r="H1032">
            <v>0</v>
          </cell>
          <cell r="I1032">
            <v>3600000</v>
          </cell>
          <cell r="J1032" t="str">
            <v>qlny_caolinh, qlny_dinhvinh</v>
          </cell>
          <cell r="K1032" t="str">
            <v>Công bố</v>
          </cell>
          <cell r="L1032">
            <v>42741</v>
          </cell>
          <cell r="M1032" t="str">
            <v>Bình thường</v>
          </cell>
          <cell r="N1032" t="str">
            <v>Co phieu</v>
          </cell>
        </row>
        <row r="1033">
          <cell r="C1033" t="str">
            <v>VXB</v>
          </cell>
          <cell r="D1033" t="str">
            <v>NY</v>
          </cell>
          <cell r="E1033" t="str">
            <v>Không hợp nhất</v>
          </cell>
          <cell r="F1033" t="str">
            <v>04000</v>
          </cell>
          <cell r="G1033">
            <v>4049006</v>
          </cell>
          <cell r="H1033">
            <v>0</v>
          </cell>
          <cell r="I1033">
            <v>4049006</v>
          </cell>
          <cell r="J1033" t="str">
            <v>qlny_dinhduong, qlny_haivan, qlny_vanhoc, qlny_xuanduc</v>
          </cell>
          <cell r="K1033" t="str">
            <v>Công bố</v>
          </cell>
          <cell r="L1033">
            <v>40716</v>
          </cell>
          <cell r="M1033" t="str">
            <v>Bình thường</v>
          </cell>
          <cell r="N1033" t="str">
            <v>Co phieu</v>
          </cell>
        </row>
        <row r="1034">
          <cell r="C1034" t="str">
            <v>WCS</v>
          </cell>
          <cell r="D1034" t="str">
            <v>NY</v>
          </cell>
          <cell r="E1034" t="str">
            <v>Không hợp nhất</v>
          </cell>
          <cell r="F1034" t="str">
            <v>05000</v>
          </cell>
          <cell r="G1034">
            <v>2500000</v>
          </cell>
          <cell r="H1034">
            <v>0</v>
          </cell>
          <cell r="I1034">
            <v>2500000</v>
          </cell>
          <cell r="J1034" t="str">
            <v>qlny_dinhduong, qlny_haivan, qlny_vanhoc, qlny_xuanduc</v>
          </cell>
          <cell r="K1034" t="str">
            <v>Công bố</v>
          </cell>
          <cell r="L1034">
            <v>40438</v>
          </cell>
          <cell r="M1034" t="str">
            <v>Bình thường</v>
          </cell>
          <cell r="N1034" t="str">
            <v>Co phieu</v>
          </cell>
        </row>
        <row r="1035">
          <cell r="C1035" t="str">
            <v>WSB</v>
          </cell>
          <cell r="D1035" t="str">
            <v>UC</v>
          </cell>
          <cell r="E1035" t="str">
            <v>Hợp nhất</v>
          </cell>
          <cell r="F1035">
            <v>0</v>
          </cell>
          <cell r="G1035">
            <v>14500000</v>
          </cell>
          <cell r="H1035">
            <v>0</v>
          </cell>
          <cell r="I1035">
            <v>14500000</v>
          </cell>
          <cell r="J1035" t="str">
            <v>qlny_caolinh, qlny_lananh</v>
          </cell>
          <cell r="K1035" t="str">
            <v>Công bố</v>
          </cell>
          <cell r="L1035">
            <v>40400</v>
          </cell>
          <cell r="M1035" t="str">
            <v>Bình thường</v>
          </cell>
          <cell r="N1035" t="str">
            <v>Co phieu</v>
          </cell>
        </row>
        <row r="1036">
          <cell r="C1036" t="str">
            <v>WSS</v>
          </cell>
          <cell r="D1036" t="str">
            <v>NY</v>
          </cell>
          <cell r="E1036" t="str">
            <v>Không hợp nhất</v>
          </cell>
          <cell r="F1036" t="str">
            <v>10000</v>
          </cell>
          <cell r="G1036">
            <v>50300000</v>
          </cell>
          <cell r="H1036">
            <v>0</v>
          </cell>
          <cell r="I1036">
            <v>50300000</v>
          </cell>
          <cell r="J1036" t="str">
            <v>qlny_dinhduong, qlny_haivan, qlny_vanhoc, qlny_xuanduc</v>
          </cell>
          <cell r="K1036" t="str">
            <v>Công bố</v>
          </cell>
          <cell r="L1036">
            <v>40162</v>
          </cell>
          <cell r="M1036" t="str">
            <v>Bình thường</v>
          </cell>
          <cell r="N1036" t="str">
            <v>Co phieu</v>
          </cell>
        </row>
        <row r="1037">
          <cell r="C1037" t="str">
            <v>WTC</v>
          </cell>
          <cell r="D1037" t="str">
            <v>UC</v>
          </cell>
          <cell r="E1037" t="str">
            <v>Không hợp nhất</v>
          </cell>
          <cell r="F1037">
            <v>0</v>
          </cell>
          <cell r="G1037">
            <v>10000000</v>
          </cell>
          <cell r="H1037">
            <v>0</v>
          </cell>
          <cell r="I1037">
            <v>10000000</v>
          </cell>
          <cell r="J1037" t="str">
            <v>qlny_caolinh, qlny_dinhvinh</v>
          </cell>
          <cell r="K1037" t="str">
            <v>Công bố</v>
          </cell>
          <cell r="L1037">
            <v>40374</v>
          </cell>
          <cell r="M1037" t="str">
            <v>Hạn chế giao dịch</v>
          </cell>
          <cell r="N1037" t="str">
            <v>Co phieu</v>
          </cell>
        </row>
        <row r="1038">
          <cell r="C1038" t="str">
            <v>X18</v>
          </cell>
          <cell r="D1038" t="str">
            <v>UC</v>
          </cell>
          <cell r="E1038" t="str">
            <v>Không hợp nhất</v>
          </cell>
          <cell r="F1038" t="str">
            <v>03000</v>
          </cell>
          <cell r="G1038">
            <v>4155777</v>
          </cell>
          <cell r="H1038">
            <v>0</v>
          </cell>
          <cell r="I1038">
            <v>4155777</v>
          </cell>
          <cell r="J1038" t="str">
            <v>qlny_caolinh, qlny_dinhvinh</v>
          </cell>
          <cell r="K1038" t="str">
            <v>Công bố</v>
          </cell>
          <cell r="L1038">
            <v>42754</v>
          </cell>
          <cell r="M1038" t="str">
            <v>Bình thường</v>
          </cell>
          <cell r="N1038" t="str">
            <v>Co phieu</v>
          </cell>
        </row>
        <row r="1039">
          <cell r="C1039" t="str">
            <v>X77</v>
          </cell>
          <cell r="D1039" t="str">
            <v>UC</v>
          </cell>
          <cell r="E1039" t="str">
            <v>Không hợp nhất</v>
          </cell>
          <cell r="F1039" t="str">
            <v>03000</v>
          </cell>
          <cell r="G1039">
            <v>1340877</v>
          </cell>
          <cell r="H1039">
            <v>0</v>
          </cell>
          <cell r="I1039">
            <v>1340877</v>
          </cell>
          <cell r="J1039" t="str">
            <v>qlny_caolinh, qlny_dinhvinh</v>
          </cell>
          <cell r="K1039" t="str">
            <v>Công bố</v>
          </cell>
          <cell r="L1039">
            <v>42783</v>
          </cell>
          <cell r="M1039" t="str">
            <v>Hạn chế giao dịch</v>
          </cell>
          <cell r="N1039" t="str">
            <v>Co phieu</v>
          </cell>
        </row>
        <row r="1040">
          <cell r="C1040" t="str">
            <v>XHC</v>
          </cell>
          <cell r="D1040" t="str">
            <v>UC</v>
          </cell>
          <cell r="E1040" t="str">
            <v>Không hợp nhất</v>
          </cell>
          <cell r="F1040">
            <v>0</v>
          </cell>
          <cell r="G1040">
            <v>20100000</v>
          </cell>
          <cell r="H1040">
            <v>0</v>
          </cell>
          <cell r="I1040">
            <v>20100000</v>
          </cell>
          <cell r="J1040" t="str">
            <v>qlny_caolinh, qlny_lananh</v>
          </cell>
          <cell r="K1040" t="str">
            <v>Công bố</v>
          </cell>
          <cell r="L1040">
            <v>42677</v>
          </cell>
          <cell r="M1040" t="str">
            <v>Bình thường</v>
          </cell>
          <cell r="N1040" t="str">
            <v>Co phieu</v>
          </cell>
        </row>
        <row r="1041">
          <cell r="C1041" t="str">
            <v>XMC</v>
          </cell>
          <cell r="D1041" t="str">
            <v>NY</v>
          </cell>
          <cell r="E1041" t="str">
            <v>Hợp nhất</v>
          </cell>
          <cell r="F1041" t="str">
            <v>03000</v>
          </cell>
          <cell r="G1041">
            <v>19998240</v>
          </cell>
          <cell r="H1041">
            <v>1760</v>
          </cell>
          <cell r="I1041">
            <v>19996480</v>
          </cell>
          <cell r="J1041">
            <v>0</v>
          </cell>
          <cell r="K1041" t="str">
            <v>Công bố</v>
          </cell>
          <cell r="L1041">
            <v>39436</v>
          </cell>
          <cell r="M1041" t="str">
            <v>Hủy tự nguyện</v>
          </cell>
          <cell r="N1041" t="str">
            <v>Co phieu</v>
          </cell>
        </row>
        <row r="1042">
          <cell r="C1042" t="str">
            <v>XMD</v>
          </cell>
          <cell r="D1042" t="str">
            <v>UC</v>
          </cell>
          <cell r="E1042" t="str">
            <v>Hợp nhất</v>
          </cell>
          <cell r="F1042" t="str">
            <v>03000</v>
          </cell>
          <cell r="G1042">
            <v>4000000</v>
          </cell>
          <cell r="H1042">
            <v>0</v>
          </cell>
          <cell r="I1042">
            <v>4000000</v>
          </cell>
          <cell r="J1042" t="str">
            <v>qlny_caolinh, qlny_dinhvinh</v>
          </cell>
          <cell r="K1042" t="str">
            <v>Công bố</v>
          </cell>
          <cell r="L1042">
            <v>42363</v>
          </cell>
          <cell r="M1042" t="str">
            <v>Bình thường</v>
          </cell>
          <cell r="N1042" t="str">
            <v>Co phieu</v>
          </cell>
        </row>
        <row r="1043">
          <cell r="C1043" t="str">
            <v>XPH</v>
          </cell>
          <cell r="D1043" t="str">
            <v>UC</v>
          </cell>
          <cell r="E1043" t="str">
            <v>Không hợp nhất</v>
          </cell>
          <cell r="F1043">
            <v>0</v>
          </cell>
          <cell r="G1043">
            <v>12972475</v>
          </cell>
          <cell r="H1043">
            <v>0</v>
          </cell>
          <cell r="I1043">
            <v>12972475</v>
          </cell>
          <cell r="J1043" t="str">
            <v>qlny_caolinh, qlny_lananh</v>
          </cell>
          <cell r="K1043" t="str">
            <v>Công bố</v>
          </cell>
          <cell r="L1043">
            <v>41968</v>
          </cell>
          <cell r="M1043" t="str">
            <v>Bình thường</v>
          </cell>
          <cell r="N1043" t="str">
            <v>Co phieu</v>
          </cell>
        </row>
        <row r="1044">
          <cell r="C1044" t="str">
            <v>YBC</v>
          </cell>
          <cell r="D1044" t="str">
            <v>UC</v>
          </cell>
          <cell r="E1044" t="str">
            <v>Không hợp nhất</v>
          </cell>
          <cell r="F1044" t="str">
            <v>03000</v>
          </cell>
          <cell r="G1044">
            <v>5837430</v>
          </cell>
          <cell r="H1044">
            <v>25820</v>
          </cell>
          <cell r="I1044">
            <v>5811610</v>
          </cell>
          <cell r="J1044" t="str">
            <v>qlny_caolinh, qlny_dinhvinh</v>
          </cell>
          <cell r="K1044" t="str">
            <v>Công bố</v>
          </cell>
          <cell r="L1044">
            <v>41815</v>
          </cell>
          <cell r="M1044" t="str">
            <v>Bình thường</v>
          </cell>
          <cell r="N1044" t="str">
            <v>Co phieu</v>
          </cell>
        </row>
        <row r="1045">
          <cell r="C1045" t="str">
            <v>YRC</v>
          </cell>
          <cell r="D1045" t="str">
            <v>UC</v>
          </cell>
          <cell r="E1045" t="str">
            <v>Không hợp nhất</v>
          </cell>
          <cell r="F1045" t="str">
            <v>04000</v>
          </cell>
          <cell r="G1045">
            <v>1900000</v>
          </cell>
          <cell r="H1045">
            <v>0</v>
          </cell>
          <cell r="I1045">
            <v>1900000</v>
          </cell>
          <cell r="J1045" t="str">
            <v>qlny_caolinh, qlny_dinhvinh</v>
          </cell>
          <cell r="K1045" t="str">
            <v>Công bố</v>
          </cell>
          <cell r="L1045">
            <v>42622</v>
          </cell>
          <cell r="M1045" t="str">
            <v>Bình thường</v>
          </cell>
          <cell r="N1045" t="str">
            <v>Co phieu</v>
          </cell>
        </row>
        <row r="1046">
          <cell r="C1046" t="str">
            <v>YSC</v>
          </cell>
          <cell r="D1046" t="str">
            <v>NY</v>
          </cell>
          <cell r="E1046" t="str">
            <v>Không hợp nhất</v>
          </cell>
          <cell r="F1046">
            <v>0</v>
          </cell>
          <cell r="G1046">
            <v>1100000</v>
          </cell>
          <cell r="H1046">
            <v>0</v>
          </cell>
          <cell r="I1046">
            <v>1100000</v>
          </cell>
          <cell r="J1046">
            <v>0</v>
          </cell>
          <cell r="K1046" t="str">
            <v>Đang cập nhật thông tin</v>
          </cell>
          <cell r="L1046">
            <v>0</v>
          </cell>
          <cell r="M1046" t="str">
            <v>Hủy tự nguyện</v>
          </cell>
          <cell r="N1046" t="str">
            <v>Co phieu</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anh sách hàng hóa"/>
    </sheetNames>
    <sheetDataSet>
      <sheetData sheetId="0" refreshError="1">
        <row r="5">
          <cell r="A5" t="str">
            <v>Mã hàng hóa</v>
          </cell>
          <cell r="B5" t="str">
            <v>Tên hàng hóa</v>
          </cell>
          <cell r="C5" t="str">
            <v>Trạng thái</v>
          </cell>
          <cell r="D5" t="str">
            <v>Tình trạng chứng khoán</v>
          </cell>
          <cell r="E5" t="str">
            <v>Mã sàn niêm yết</v>
          </cell>
          <cell r="F5" t="str">
            <v>Mã thị trường</v>
          </cell>
          <cell r="G5" t="str">
            <v>KL đang lưu hành</v>
          </cell>
          <cell r="H5" t="str">
            <v>KL hạn chế</v>
          </cell>
          <cell r="I5" t="str">
            <v>KL CK niêm yết</v>
          </cell>
        </row>
        <row r="6">
          <cell r="A6" t="str">
            <v>ABI</v>
          </cell>
          <cell r="B6" t="str">
            <v>Cổ phiếu CTCP Bảo hiểm Ngân hàng Nông nghiệp</v>
          </cell>
          <cell r="C6" t="str">
            <v>Bình thường</v>
          </cell>
          <cell r="D6" t="str">
            <v>Bình thường</v>
          </cell>
          <cell r="E6" t="str">
            <v>UPC_BRD_01</v>
          </cell>
          <cell r="F6" t="str">
            <v>UPC</v>
          </cell>
          <cell r="G6">
            <v>38000000</v>
          </cell>
          <cell r="H6">
            <v>0</v>
          </cell>
          <cell r="I6">
            <v>38000000</v>
          </cell>
        </row>
        <row r="7">
          <cell r="A7" t="str">
            <v>ACE</v>
          </cell>
          <cell r="B7" t="str">
            <v>Cổ phiếu CTCP Bê tông Ly tâm An Giang</v>
          </cell>
          <cell r="C7" t="str">
            <v>Bình thường</v>
          </cell>
          <cell r="D7" t="str">
            <v>Bình thường</v>
          </cell>
          <cell r="E7" t="str">
            <v>UPC_BRD_01</v>
          </cell>
          <cell r="F7" t="str">
            <v>UPC</v>
          </cell>
          <cell r="G7">
            <v>3050781</v>
          </cell>
          <cell r="H7">
            <v>0</v>
          </cell>
          <cell r="I7">
            <v>3050781</v>
          </cell>
        </row>
        <row r="8">
          <cell r="A8" t="str">
            <v>ADP</v>
          </cell>
          <cell r="B8" t="str">
            <v>Cổ phiếu công ty cổ phần Sơn á Đông</v>
          </cell>
          <cell r="C8" t="str">
            <v>Bình thường</v>
          </cell>
          <cell r="D8" t="str">
            <v>Bình thường</v>
          </cell>
          <cell r="E8" t="str">
            <v>UPC_BRD_01</v>
          </cell>
          <cell r="F8" t="str">
            <v>UPC</v>
          </cell>
          <cell r="G8">
            <v>9599974</v>
          </cell>
          <cell r="H8">
            <v>0</v>
          </cell>
          <cell r="I8">
            <v>9599974</v>
          </cell>
        </row>
        <row r="9">
          <cell r="A9" t="str">
            <v>AGP</v>
          </cell>
          <cell r="B9" t="str">
            <v>CTCP Duoc Agimexpham</v>
          </cell>
          <cell r="C9" t="str">
            <v>Bình thường</v>
          </cell>
          <cell r="D9" t="str">
            <v>Bình thường</v>
          </cell>
          <cell r="E9" t="str">
            <v>UPC_BRD_01</v>
          </cell>
          <cell r="F9" t="str">
            <v>UPC</v>
          </cell>
          <cell r="G9">
            <v>4355880</v>
          </cell>
          <cell r="H9">
            <v>2540018</v>
          </cell>
          <cell r="I9">
            <v>4355880</v>
          </cell>
        </row>
        <row r="10">
          <cell r="A10" t="str">
            <v>AGX</v>
          </cell>
          <cell r="B10" t="str">
            <v>CTCP Thực phẩm Nông sản Xuất khẩu Sài Gòn</v>
          </cell>
          <cell r="C10" t="str">
            <v>Bình thường</v>
          </cell>
          <cell r="D10" t="str">
            <v>Bình thường</v>
          </cell>
          <cell r="E10" t="str">
            <v>UPC_BRD_01</v>
          </cell>
          <cell r="F10" t="str">
            <v>UPC</v>
          </cell>
          <cell r="G10">
            <v>10800000</v>
          </cell>
          <cell r="H10">
            <v>7033840</v>
          </cell>
          <cell r="I10">
            <v>10800000</v>
          </cell>
        </row>
        <row r="11">
          <cell r="A11" t="str">
            <v>AMD</v>
          </cell>
          <cell r="B11" t="str">
            <v>AMD - CTCP dau tu AMD Group</v>
          </cell>
          <cell r="C11" t="str">
            <v>Hủy niêm yết</v>
          </cell>
          <cell r="D11" t="str">
            <v>Bình thường</v>
          </cell>
          <cell r="E11" t="str">
            <v>UPC_BRD_01</v>
          </cell>
          <cell r="F11" t="str">
            <v>UPC</v>
          </cell>
          <cell r="G11">
            <v>30000000</v>
          </cell>
          <cell r="H11">
            <v>0</v>
          </cell>
          <cell r="I11">
            <v>30000000</v>
          </cell>
        </row>
        <row r="12">
          <cell r="A12" t="str">
            <v>ASD</v>
          </cell>
          <cell r="B12" t="str">
            <v>ASD - CTCP Song Da Ha noi</v>
          </cell>
          <cell r="C12" t="str">
            <v>Giao dịch đặc biệt</v>
          </cell>
          <cell r="D12" t="str">
            <v>Bình thường</v>
          </cell>
          <cell r="E12" t="str">
            <v>UPC_BRD_01</v>
          </cell>
          <cell r="F12" t="str">
            <v>UPC</v>
          </cell>
          <cell r="G12">
            <v>4000000</v>
          </cell>
          <cell r="H12">
            <v>0</v>
          </cell>
          <cell r="I12">
            <v>4000000</v>
          </cell>
        </row>
        <row r="13">
          <cell r="A13" t="str">
            <v>AVF</v>
          </cell>
          <cell r="B13" t="str">
            <v>AVF - CTCP Viet An</v>
          </cell>
          <cell r="C13" t="str">
            <v>Bình thường</v>
          </cell>
          <cell r="D13" t="str">
            <v>Bình thường</v>
          </cell>
          <cell r="E13" t="str">
            <v>UPC_BRD_01</v>
          </cell>
          <cell r="F13" t="str">
            <v>UPC</v>
          </cell>
          <cell r="G13">
            <v>43338000</v>
          </cell>
          <cell r="H13">
            <v>0</v>
          </cell>
          <cell r="I13">
            <v>43338000</v>
          </cell>
        </row>
        <row r="14">
          <cell r="A14" t="str">
            <v>BCP</v>
          </cell>
          <cell r="B14" t="str">
            <v>Công ty Cổ phần Dược Becamex</v>
          </cell>
          <cell r="C14" t="str">
            <v>Bình thường</v>
          </cell>
          <cell r="D14" t="str">
            <v>Bình thường</v>
          </cell>
          <cell r="E14" t="str">
            <v>UPC_BRD_01</v>
          </cell>
          <cell r="F14" t="str">
            <v>UPC</v>
          </cell>
          <cell r="G14">
            <v>4040000</v>
          </cell>
          <cell r="H14">
            <v>2427400</v>
          </cell>
          <cell r="I14">
            <v>4040000</v>
          </cell>
        </row>
        <row r="15">
          <cell r="A15" t="str">
            <v>BDG</v>
          </cell>
          <cell r="B15" t="str">
            <v>CTCP May mac Binh Duong</v>
          </cell>
          <cell r="C15" t="str">
            <v>Bình thường</v>
          </cell>
          <cell r="D15" t="str">
            <v>Bình thường</v>
          </cell>
          <cell r="E15" t="str">
            <v>UPC_BRD_01</v>
          </cell>
          <cell r="F15" t="str">
            <v>UPC</v>
          </cell>
          <cell r="G15">
            <v>12000000</v>
          </cell>
          <cell r="H15">
            <v>10666819</v>
          </cell>
          <cell r="I15">
            <v>12000000</v>
          </cell>
        </row>
        <row r="16">
          <cell r="A16" t="str">
            <v>BDW</v>
          </cell>
          <cell r="B16" t="str">
            <v>CTCP Cap thoat nuoc Binh Dinh</v>
          </cell>
          <cell r="C16" t="str">
            <v>Giao dịch đặc biệt</v>
          </cell>
          <cell r="D16" t="str">
            <v>Bình thường</v>
          </cell>
          <cell r="E16" t="str">
            <v>UPC_BRD_01</v>
          </cell>
          <cell r="F16" t="str">
            <v>UPC</v>
          </cell>
          <cell r="G16">
            <v>12410800</v>
          </cell>
          <cell r="H16">
            <v>11967583</v>
          </cell>
          <cell r="I16">
            <v>12410800</v>
          </cell>
        </row>
        <row r="17">
          <cell r="A17" t="str">
            <v>BHC</v>
          </cell>
          <cell r="B17" t="str">
            <v>Cổ phiếu Công ty Cổ phần Bê tông Biên Hòa</v>
          </cell>
          <cell r="C17" t="str">
            <v>Bình thường</v>
          </cell>
          <cell r="D17" t="str">
            <v>Bình thường</v>
          </cell>
          <cell r="E17" t="str">
            <v>UPC_BRD_01</v>
          </cell>
          <cell r="F17" t="str">
            <v>UPC</v>
          </cell>
          <cell r="G17">
            <v>4500000</v>
          </cell>
          <cell r="H17">
            <v>0</v>
          </cell>
          <cell r="I17">
            <v>4500000</v>
          </cell>
        </row>
        <row r="18">
          <cell r="A18" t="str">
            <v>BHP</v>
          </cell>
          <cell r="B18" t="str">
            <v>Cổ phiếu Công ty Cổ phần Bia Hà Nội ? Hải Phòng</v>
          </cell>
          <cell r="C18" t="str">
            <v>Bình thường</v>
          </cell>
          <cell r="D18" t="str">
            <v>Bình thường</v>
          </cell>
          <cell r="E18" t="str">
            <v>UPC_BRD_01</v>
          </cell>
          <cell r="F18" t="str">
            <v>UPC</v>
          </cell>
          <cell r="G18">
            <v>9179290</v>
          </cell>
          <cell r="H18">
            <v>0</v>
          </cell>
          <cell r="I18">
            <v>9179290</v>
          </cell>
        </row>
        <row r="19">
          <cell r="A19" t="str">
            <v>BLI</v>
          </cell>
          <cell r="B19" t="str">
            <v>CTCP Bao hiem Bao Long</v>
          </cell>
          <cell r="C19" t="str">
            <v>Bình thường</v>
          </cell>
          <cell r="D19" t="str">
            <v>Bình thường</v>
          </cell>
          <cell r="E19" t="str">
            <v>UPC_BRD_01</v>
          </cell>
          <cell r="F19" t="str">
            <v>UPC</v>
          </cell>
          <cell r="G19">
            <v>50000000</v>
          </cell>
          <cell r="H19">
            <v>32308344</v>
          </cell>
          <cell r="I19">
            <v>40361400</v>
          </cell>
        </row>
        <row r="20">
          <cell r="A20" t="str">
            <v>BMJ</v>
          </cell>
          <cell r="B20" t="str">
            <v>Cổ phiếu CTCP Khoáng sản Becamex</v>
          </cell>
          <cell r="C20" t="str">
            <v>Bình thường</v>
          </cell>
          <cell r="D20" t="str">
            <v>Bình thường</v>
          </cell>
          <cell r="E20" t="str">
            <v>UPC_BRD_01</v>
          </cell>
          <cell r="F20" t="str">
            <v>UPC</v>
          </cell>
          <cell r="G20">
            <v>6000000</v>
          </cell>
          <cell r="H20">
            <v>0</v>
          </cell>
          <cell r="I20">
            <v>6000000</v>
          </cell>
        </row>
        <row r="21">
          <cell r="A21" t="str">
            <v>BMN</v>
          </cell>
          <cell r="B21" t="str">
            <v>CTCP 715</v>
          </cell>
          <cell r="C21" t="str">
            <v>Niêm yết mới</v>
          </cell>
          <cell r="D21" t="str">
            <v>Bình thường</v>
          </cell>
          <cell r="E21" t="str">
            <v>UPC_BRD_01</v>
          </cell>
          <cell r="F21" t="str">
            <v>UPC</v>
          </cell>
          <cell r="G21">
            <v>2750000</v>
          </cell>
          <cell r="H21">
            <v>2100700</v>
          </cell>
          <cell r="I21">
            <v>2750000</v>
          </cell>
        </row>
        <row r="22">
          <cell r="A22" t="str">
            <v>BTC</v>
          </cell>
          <cell r="B22" t="str">
            <v>Cổ phiếu CTCP Cơ khí và Xây dựng Bình Triệu</v>
          </cell>
          <cell r="C22" t="str">
            <v>Giao dịch đặc biệt</v>
          </cell>
          <cell r="D22" t="str">
            <v>Bình thường</v>
          </cell>
          <cell r="E22" t="str">
            <v>UPC_BRD_01</v>
          </cell>
          <cell r="F22" t="str">
            <v>UPC</v>
          </cell>
          <cell r="G22">
            <v>1429103</v>
          </cell>
          <cell r="H22">
            <v>0</v>
          </cell>
          <cell r="I22">
            <v>1429103</v>
          </cell>
        </row>
        <row r="23">
          <cell r="A23" t="str">
            <v>BTG</v>
          </cell>
          <cell r="B23" t="str">
            <v>Cổ phiếu CTCP Bao bì Tiền Giang</v>
          </cell>
          <cell r="C23" t="str">
            <v>Giao dịch đặc biệt</v>
          </cell>
          <cell r="D23" t="str">
            <v>Bình thường</v>
          </cell>
          <cell r="E23" t="str">
            <v>UPC_BRD_01</v>
          </cell>
          <cell r="F23" t="str">
            <v>UPC</v>
          </cell>
          <cell r="G23">
            <v>1190000</v>
          </cell>
          <cell r="H23">
            <v>0</v>
          </cell>
          <cell r="I23">
            <v>1190000</v>
          </cell>
        </row>
        <row r="24">
          <cell r="A24" t="str">
            <v>BTU</v>
          </cell>
          <cell r="B24" t="str">
            <v>CTCP Cong trinh Do thi Ben Tre</v>
          </cell>
          <cell r="C24" t="str">
            <v>Niêm yết mới</v>
          </cell>
          <cell r="D24" t="str">
            <v>Bình thường</v>
          </cell>
          <cell r="E24" t="str">
            <v>UPC_BRD_01</v>
          </cell>
          <cell r="F24" t="str">
            <v>UPC</v>
          </cell>
          <cell r="G24">
            <v>3600000</v>
          </cell>
          <cell r="H24">
            <v>3067000</v>
          </cell>
          <cell r="I24">
            <v>3600000</v>
          </cell>
        </row>
        <row r="25">
          <cell r="A25" t="str">
            <v>BTW</v>
          </cell>
          <cell r="B25" t="str">
            <v>Cổ phiếu CTCP Cấp nước Bến Thành</v>
          </cell>
          <cell r="C25" t="str">
            <v>Bình thường</v>
          </cell>
          <cell r="D25" t="str">
            <v>Bình thường</v>
          </cell>
          <cell r="E25" t="str">
            <v>UPC_BRD_01</v>
          </cell>
          <cell r="F25" t="str">
            <v>UPC</v>
          </cell>
          <cell r="G25">
            <v>9360000</v>
          </cell>
          <cell r="H25">
            <v>0</v>
          </cell>
          <cell r="I25">
            <v>9360000</v>
          </cell>
        </row>
        <row r="26">
          <cell r="A26" t="str">
            <v>BVG</v>
          </cell>
          <cell r="B26" t="str">
            <v>BVG - Công ty Cổ phần Thép Bắc Việt</v>
          </cell>
          <cell r="C26" t="str">
            <v>Bình thường</v>
          </cell>
          <cell r="D26" t="str">
            <v>Bình thường</v>
          </cell>
          <cell r="E26" t="str">
            <v>UPC_BRD_01</v>
          </cell>
          <cell r="F26" t="str">
            <v>UPC</v>
          </cell>
          <cell r="G26">
            <v>9750948</v>
          </cell>
          <cell r="H26">
            <v>0</v>
          </cell>
          <cell r="I26">
            <v>9750948</v>
          </cell>
        </row>
        <row r="27">
          <cell r="A27" t="str">
            <v>BVN</v>
          </cell>
          <cell r="B27" t="str">
            <v>BVN - Công ty cổ phần Bông Việt Nam</v>
          </cell>
          <cell r="C27" t="str">
            <v>Bình thường</v>
          </cell>
          <cell r="D27" t="str">
            <v>Bình thường</v>
          </cell>
          <cell r="E27" t="str">
            <v>UPC_BRD_01</v>
          </cell>
          <cell r="F27" t="str">
            <v>UPC</v>
          </cell>
          <cell r="G27">
            <v>5000000</v>
          </cell>
          <cell r="H27">
            <v>0</v>
          </cell>
          <cell r="I27">
            <v>5000000</v>
          </cell>
        </row>
        <row r="28">
          <cell r="A28" t="str">
            <v>BWA</v>
          </cell>
          <cell r="B28" t="str">
            <v>Cổ phiếu CTCP Cấp thoát nước và Xây dựng Bảo Lộc</v>
          </cell>
          <cell r="C28" t="str">
            <v>Giao dịch đặc biệt</v>
          </cell>
          <cell r="D28" t="str">
            <v>Bình thường</v>
          </cell>
          <cell r="E28" t="str">
            <v>UPC_BRD_01</v>
          </cell>
          <cell r="F28" t="str">
            <v>UPC</v>
          </cell>
          <cell r="G28">
            <v>2700000</v>
          </cell>
          <cell r="H28">
            <v>0</v>
          </cell>
          <cell r="I28">
            <v>2700000</v>
          </cell>
        </row>
        <row r="29">
          <cell r="A29" t="str">
            <v>BXD</v>
          </cell>
          <cell r="B29" t="str">
            <v>BXD - CTCP Vận tải và quản lý bến xe Đà Nẵng</v>
          </cell>
          <cell r="C29" t="str">
            <v>Hủy niêm yết</v>
          </cell>
          <cell r="D29" t="str">
            <v>Bình thường</v>
          </cell>
          <cell r="E29" t="str">
            <v>UPC_BRD_01</v>
          </cell>
          <cell r="F29" t="str">
            <v>UPC</v>
          </cell>
          <cell r="G29">
            <v>1736500</v>
          </cell>
          <cell r="H29">
            <v>0</v>
          </cell>
          <cell r="I29">
            <v>1736500</v>
          </cell>
        </row>
        <row r="30">
          <cell r="A30" t="str">
            <v>C71</v>
          </cell>
          <cell r="B30" t="str">
            <v>Công ty Cổ phần 471</v>
          </cell>
          <cell r="C30" t="str">
            <v>Bình thường</v>
          </cell>
          <cell r="D30" t="str">
            <v>Bình thường</v>
          </cell>
          <cell r="E30" t="str">
            <v>UPC_BRD_01</v>
          </cell>
          <cell r="F30" t="str">
            <v>UPC</v>
          </cell>
          <cell r="G30">
            <v>5000000</v>
          </cell>
          <cell r="H30">
            <v>2959272</v>
          </cell>
          <cell r="I30">
            <v>5000000</v>
          </cell>
        </row>
        <row r="31">
          <cell r="A31" t="str">
            <v>CAD</v>
          </cell>
          <cell r="B31" t="str">
            <v>Cổ phiếu CTCP chế biến và XNK thuỷ sản Cadovimex</v>
          </cell>
          <cell r="C31" t="str">
            <v>Bình thường</v>
          </cell>
          <cell r="D31" t="str">
            <v>Bình thường</v>
          </cell>
          <cell r="E31" t="str">
            <v>UPC_BRD_01</v>
          </cell>
          <cell r="F31" t="str">
            <v>UPC</v>
          </cell>
          <cell r="G31">
            <v>8799927</v>
          </cell>
          <cell r="H31">
            <v>0</v>
          </cell>
          <cell r="I31">
            <v>8799927</v>
          </cell>
        </row>
        <row r="32">
          <cell r="A32" t="str">
            <v>CCR</v>
          </cell>
          <cell r="B32" t="str">
            <v>CTCP Cang Cam Ranh</v>
          </cell>
          <cell r="C32" t="str">
            <v>Bình thường</v>
          </cell>
          <cell r="D32" t="str">
            <v>Bình thường</v>
          </cell>
          <cell r="E32" t="str">
            <v>UPC_BRD_01</v>
          </cell>
          <cell r="F32" t="str">
            <v>UPC</v>
          </cell>
          <cell r="G32">
            <v>24501817</v>
          </cell>
          <cell r="H32">
            <v>23718517</v>
          </cell>
          <cell r="I32">
            <v>24501817</v>
          </cell>
        </row>
        <row r="33">
          <cell r="A33" t="str">
            <v>CDN</v>
          </cell>
          <cell r="B33" t="str">
            <v>CTCP Cang Da Nang</v>
          </cell>
          <cell r="C33" t="str">
            <v>Bình thường</v>
          </cell>
          <cell r="D33" t="str">
            <v>Bình thường</v>
          </cell>
          <cell r="E33" t="str">
            <v>UPC_BRD_01</v>
          </cell>
          <cell r="F33" t="str">
            <v>UPC</v>
          </cell>
          <cell r="G33">
            <v>66000000</v>
          </cell>
          <cell r="H33">
            <v>57823500</v>
          </cell>
          <cell r="I33">
            <v>66000000</v>
          </cell>
        </row>
        <row r="34">
          <cell r="A34" t="str">
            <v>CEC</v>
          </cell>
          <cell r="B34" t="str">
            <v>CTCP Thiết kế Công nghiệp Hóa chất</v>
          </cell>
          <cell r="C34" t="str">
            <v>Bình thường</v>
          </cell>
          <cell r="D34" t="str">
            <v>Bình thường</v>
          </cell>
          <cell r="E34" t="str">
            <v>UPC_BRD_01</v>
          </cell>
          <cell r="F34" t="str">
            <v>UPC</v>
          </cell>
          <cell r="G34">
            <v>2988518</v>
          </cell>
          <cell r="H34">
            <v>0</v>
          </cell>
          <cell r="I34">
            <v>2988518</v>
          </cell>
        </row>
        <row r="35">
          <cell r="A35" t="str">
            <v>CFC</v>
          </cell>
          <cell r="B35" t="str">
            <v>Cổ phiếu CTCP Cafico Việt Nam</v>
          </cell>
          <cell r="C35" t="str">
            <v>Bình thường</v>
          </cell>
          <cell r="D35" t="str">
            <v>Bình thường</v>
          </cell>
          <cell r="E35" t="str">
            <v>UPC_BRD_01</v>
          </cell>
          <cell r="F35" t="str">
            <v>UPC</v>
          </cell>
          <cell r="G35">
            <v>2443680</v>
          </cell>
          <cell r="H35">
            <v>0</v>
          </cell>
          <cell r="I35">
            <v>2443680</v>
          </cell>
        </row>
        <row r="36">
          <cell r="A36" t="str">
            <v>CGP</v>
          </cell>
          <cell r="B36" t="str">
            <v>CTCP Duoc pham Can Gio</v>
          </cell>
          <cell r="C36" t="str">
            <v>Bình thường</v>
          </cell>
          <cell r="D36" t="str">
            <v>Bình thường</v>
          </cell>
          <cell r="E36" t="str">
            <v>UPC_BRD_01</v>
          </cell>
          <cell r="F36" t="str">
            <v>UPC</v>
          </cell>
          <cell r="G36">
            <v>10735708</v>
          </cell>
          <cell r="H36">
            <v>0</v>
          </cell>
          <cell r="I36">
            <v>10735708</v>
          </cell>
        </row>
        <row r="37">
          <cell r="A37" t="str">
            <v>CI5</v>
          </cell>
          <cell r="B37" t="str">
            <v>CI5 - Công ty cổ phần Đầu tư Xây dựng Số 5</v>
          </cell>
          <cell r="C37" t="str">
            <v>Bình thường</v>
          </cell>
          <cell r="D37" t="str">
            <v>Bình thường</v>
          </cell>
          <cell r="E37" t="str">
            <v>UPC_BRD_01</v>
          </cell>
          <cell r="F37" t="str">
            <v>UPC</v>
          </cell>
          <cell r="G37">
            <v>2700000</v>
          </cell>
          <cell r="H37">
            <v>0</v>
          </cell>
          <cell r="I37">
            <v>2700000</v>
          </cell>
        </row>
        <row r="38">
          <cell r="A38" t="str">
            <v>CID</v>
          </cell>
          <cell r="B38" t="str">
            <v>Cổ phiếu CTCP Xây dựng &amp; Phát triển Cơ sở hạ tầng</v>
          </cell>
          <cell r="C38" t="str">
            <v>Bình thường</v>
          </cell>
          <cell r="D38" t="str">
            <v>Bình thường</v>
          </cell>
          <cell r="E38" t="str">
            <v>UPC_BRD_01</v>
          </cell>
          <cell r="F38" t="str">
            <v>UPC</v>
          </cell>
          <cell r="G38">
            <v>1082000</v>
          </cell>
          <cell r="H38">
            <v>0</v>
          </cell>
          <cell r="I38">
            <v>1082000</v>
          </cell>
        </row>
        <row r="39">
          <cell r="A39" t="str">
            <v>CKD</v>
          </cell>
          <cell r="B39" t="str">
            <v>CKD - CTCP Co khi Dong Anh Locogi</v>
          </cell>
          <cell r="C39" t="str">
            <v>Bình thường</v>
          </cell>
          <cell r="D39" t="str">
            <v>Bình thường</v>
          </cell>
          <cell r="E39" t="str">
            <v>UPC_BRD_01</v>
          </cell>
          <cell r="F39" t="str">
            <v>UPC</v>
          </cell>
          <cell r="G39">
            <v>31000000</v>
          </cell>
          <cell r="H39">
            <v>0</v>
          </cell>
          <cell r="I39">
            <v>31000000</v>
          </cell>
        </row>
        <row r="40">
          <cell r="A40" t="str">
            <v>CMK</v>
          </cell>
          <cell r="B40" t="str">
            <v>CTCP Co khi Mao Khe - Vinacomin</v>
          </cell>
          <cell r="C40" t="str">
            <v>Niêm yết mới</v>
          </cell>
          <cell r="D40" t="str">
            <v>Bình thường</v>
          </cell>
          <cell r="E40" t="str">
            <v>UPC_BRD_01</v>
          </cell>
          <cell r="F40" t="str">
            <v>UPC</v>
          </cell>
          <cell r="G40">
            <v>1432578</v>
          </cell>
          <cell r="H40">
            <v>521418</v>
          </cell>
          <cell r="I40">
            <v>1432578</v>
          </cell>
        </row>
        <row r="41">
          <cell r="A41" t="str">
            <v>CMP</v>
          </cell>
          <cell r="B41" t="str">
            <v>CTCP Cang Chan May</v>
          </cell>
          <cell r="C41" t="str">
            <v>Niêm yết mới</v>
          </cell>
          <cell r="D41" t="str">
            <v>Bình thường</v>
          </cell>
          <cell r="E41" t="str">
            <v>UPC_BRD_01</v>
          </cell>
          <cell r="F41" t="str">
            <v>UPC</v>
          </cell>
          <cell r="G41">
            <v>30862300</v>
          </cell>
          <cell r="H41">
            <v>30518500</v>
          </cell>
          <cell r="I41">
            <v>30862300</v>
          </cell>
        </row>
        <row r="42">
          <cell r="A42" t="str">
            <v>CNC</v>
          </cell>
          <cell r="B42" t="str">
            <v>CTCP Công nghệ cao Traphaco</v>
          </cell>
          <cell r="C42" t="str">
            <v>Bình thường</v>
          </cell>
          <cell r="D42" t="str">
            <v>Bình thường</v>
          </cell>
          <cell r="E42" t="str">
            <v>UPC_BRD_01</v>
          </cell>
          <cell r="F42" t="str">
            <v>UPC</v>
          </cell>
          <cell r="G42">
            <v>9470357</v>
          </cell>
          <cell r="H42">
            <v>0</v>
          </cell>
          <cell r="I42">
            <v>9470357</v>
          </cell>
        </row>
        <row r="43">
          <cell r="A43" t="str">
            <v>CNH</v>
          </cell>
          <cell r="B43" t="str">
            <v>CTCP Cảng Nha Trang</v>
          </cell>
          <cell r="C43" t="str">
            <v>Giao dịch đặc biệt</v>
          </cell>
          <cell r="D43" t="str">
            <v>Bình thường</v>
          </cell>
          <cell r="E43" t="str">
            <v>UPC_BRD_01</v>
          </cell>
          <cell r="F43" t="str">
            <v>UPC</v>
          </cell>
          <cell r="G43">
            <v>24539049</v>
          </cell>
          <cell r="H43">
            <v>0</v>
          </cell>
          <cell r="I43">
            <v>24539049</v>
          </cell>
        </row>
        <row r="44">
          <cell r="A44" t="str">
            <v>CNT</v>
          </cell>
          <cell r="B44" t="str">
            <v>CTCP Xây dựng và Kinh doanh vật tư</v>
          </cell>
          <cell r="C44" t="str">
            <v>Bình thường</v>
          </cell>
          <cell r="D44" t="str">
            <v>Bình thường</v>
          </cell>
          <cell r="E44" t="str">
            <v>UPC_BRD_01</v>
          </cell>
          <cell r="F44" t="str">
            <v>UPC</v>
          </cell>
          <cell r="G44">
            <v>10015069</v>
          </cell>
          <cell r="H44">
            <v>0</v>
          </cell>
          <cell r="I44">
            <v>10015069</v>
          </cell>
        </row>
        <row r="45">
          <cell r="A45" t="str">
            <v>CT3</v>
          </cell>
          <cell r="B45" t="str">
            <v>Cổ phiếu CTCP Đầu tư và Xây dựng Công trình 3</v>
          </cell>
          <cell r="C45" t="str">
            <v>Bình thường</v>
          </cell>
          <cell r="D45" t="str">
            <v>Bình thường</v>
          </cell>
          <cell r="E45" t="str">
            <v>UPC_BRD_01</v>
          </cell>
          <cell r="F45" t="str">
            <v>UPC</v>
          </cell>
          <cell r="G45">
            <v>8000000</v>
          </cell>
          <cell r="H45">
            <v>0</v>
          </cell>
          <cell r="I45">
            <v>8000000</v>
          </cell>
        </row>
        <row r="46">
          <cell r="A46" t="str">
            <v>CXH</v>
          </cell>
          <cell r="B46" t="str">
            <v>CTCP Xe Khach Ha noi</v>
          </cell>
          <cell r="C46" t="str">
            <v>Giao dịch đặc biệt</v>
          </cell>
          <cell r="D46" t="str">
            <v>Bình thường</v>
          </cell>
          <cell r="E46" t="str">
            <v>UPC_BRD_01</v>
          </cell>
          <cell r="F46" t="str">
            <v>UPC</v>
          </cell>
          <cell r="G46">
            <v>1639460</v>
          </cell>
          <cell r="H46">
            <v>1491620</v>
          </cell>
          <cell r="I46">
            <v>1639460</v>
          </cell>
        </row>
        <row r="47">
          <cell r="A47" t="str">
            <v>CZC</v>
          </cell>
          <cell r="B47" t="str">
            <v>CZC - Cổ phiếu CTCP Than Miền Trung - TKV</v>
          </cell>
          <cell r="C47" t="str">
            <v>Bình thường</v>
          </cell>
          <cell r="D47" t="str">
            <v>Bình thường</v>
          </cell>
          <cell r="E47" t="str">
            <v>UPC_BRD_01</v>
          </cell>
          <cell r="F47" t="str">
            <v>UPC</v>
          </cell>
          <cell r="G47">
            <v>2667900</v>
          </cell>
          <cell r="H47">
            <v>0</v>
          </cell>
          <cell r="I47">
            <v>2667900</v>
          </cell>
        </row>
        <row r="48">
          <cell r="A48" t="str">
            <v>D26</v>
          </cell>
          <cell r="B48" t="str">
            <v>D26 - CTCP Quản lý và Xây dựng đường bộ 26</v>
          </cell>
          <cell r="C48" t="str">
            <v>Bình thường</v>
          </cell>
          <cell r="D48" t="str">
            <v>Bình thường</v>
          </cell>
          <cell r="E48" t="str">
            <v>UPC_BRD_01</v>
          </cell>
          <cell r="F48" t="str">
            <v>UPC</v>
          </cell>
          <cell r="G48">
            <v>1000000</v>
          </cell>
          <cell r="H48">
            <v>0</v>
          </cell>
          <cell r="I48">
            <v>1000000</v>
          </cell>
        </row>
        <row r="49">
          <cell r="A49" t="str">
            <v>DAC</v>
          </cell>
          <cell r="B49" t="str">
            <v>Cổ phiếu CTCP Gốm Xây dựng Đông Anh</v>
          </cell>
          <cell r="C49" t="str">
            <v>Bình thường</v>
          </cell>
          <cell r="D49" t="str">
            <v>Bình thường</v>
          </cell>
          <cell r="E49" t="str">
            <v>UPC_BRD_01</v>
          </cell>
          <cell r="F49" t="str">
            <v>UPC</v>
          </cell>
          <cell r="G49">
            <v>1004974</v>
          </cell>
          <cell r="H49">
            <v>730250</v>
          </cell>
          <cell r="I49">
            <v>1004974</v>
          </cell>
        </row>
        <row r="50">
          <cell r="A50" t="str">
            <v>DAP</v>
          </cell>
          <cell r="B50" t="str">
            <v>Cổ phiếu CTCP Đông á</v>
          </cell>
          <cell r="C50" t="str">
            <v>Bình thường</v>
          </cell>
          <cell r="D50" t="str">
            <v>Bình thường</v>
          </cell>
          <cell r="E50" t="str">
            <v>UPC_BRD_01</v>
          </cell>
          <cell r="F50" t="str">
            <v>UPC</v>
          </cell>
          <cell r="G50">
            <v>1680000</v>
          </cell>
          <cell r="H50">
            <v>0</v>
          </cell>
          <cell r="I50">
            <v>1680000</v>
          </cell>
        </row>
        <row r="51">
          <cell r="A51" t="str">
            <v>DAS</v>
          </cell>
          <cell r="B51" t="str">
            <v>CTCP Máy - Thiết bị Dầu khí Đà Nẵng</v>
          </cell>
          <cell r="C51" t="str">
            <v>Giao dịch đặc biệt</v>
          </cell>
          <cell r="D51" t="str">
            <v>Bình thường</v>
          </cell>
          <cell r="E51" t="str">
            <v>UPC_BRD_01</v>
          </cell>
          <cell r="F51" t="str">
            <v>UPC</v>
          </cell>
          <cell r="G51">
            <v>4200000</v>
          </cell>
          <cell r="H51">
            <v>0</v>
          </cell>
          <cell r="I51">
            <v>4200000</v>
          </cell>
        </row>
        <row r="52">
          <cell r="A52" t="str">
            <v>DBF</v>
          </cell>
          <cell r="B52" t="str">
            <v>Cổ phiếu CTCP Lương thực Đông Bắc</v>
          </cell>
          <cell r="C52" t="str">
            <v>Hủy niêm yết</v>
          </cell>
          <cell r="D52" t="str">
            <v>Bình thường</v>
          </cell>
          <cell r="E52" t="str">
            <v>UPC_BRD_01</v>
          </cell>
          <cell r="F52" t="str">
            <v>UPC</v>
          </cell>
          <cell r="G52">
            <v>3679200</v>
          </cell>
          <cell r="H52">
            <v>0</v>
          </cell>
          <cell r="I52">
            <v>3679200</v>
          </cell>
        </row>
        <row r="53">
          <cell r="A53" t="str">
            <v>DBM</v>
          </cell>
          <cell r="B53" t="str">
            <v>Cổ phiếu CTCP Dược - Vật tư Y tế Đăk Lăk</v>
          </cell>
          <cell r="C53" t="str">
            <v>Bình thường</v>
          </cell>
          <cell r="D53" t="str">
            <v>Bình thường</v>
          </cell>
          <cell r="E53" t="str">
            <v>UPC_BRD_01</v>
          </cell>
          <cell r="F53" t="str">
            <v>UPC</v>
          </cell>
          <cell r="G53">
            <v>1941588</v>
          </cell>
          <cell r="H53">
            <v>0</v>
          </cell>
          <cell r="I53">
            <v>1941588</v>
          </cell>
        </row>
        <row r="54">
          <cell r="A54" t="str">
            <v>DCD</v>
          </cell>
          <cell r="B54" t="str">
            <v>CTCP Du lich &amp; Thuong mai DIC</v>
          </cell>
          <cell r="C54" t="str">
            <v>Bình thường</v>
          </cell>
          <cell r="D54" t="str">
            <v>Bình thường</v>
          </cell>
          <cell r="E54" t="str">
            <v>UPC_BRD_01</v>
          </cell>
          <cell r="F54" t="str">
            <v>UPC</v>
          </cell>
          <cell r="G54">
            <v>11294323</v>
          </cell>
          <cell r="H54">
            <v>8546122</v>
          </cell>
          <cell r="I54">
            <v>11294323</v>
          </cell>
        </row>
        <row r="55">
          <cell r="A55" t="str">
            <v>DCT</v>
          </cell>
          <cell r="B55" t="str">
            <v>CTCP Tam lop Vat lieu Xay dung Dong Nai</v>
          </cell>
          <cell r="C55" t="str">
            <v>Bình thường</v>
          </cell>
          <cell r="D55" t="str">
            <v>Bình thường</v>
          </cell>
          <cell r="E55" t="str">
            <v>UPC_BRD_01</v>
          </cell>
          <cell r="F55" t="str">
            <v>UPC</v>
          </cell>
          <cell r="G55">
            <v>27223647</v>
          </cell>
          <cell r="H55">
            <v>15411024</v>
          </cell>
          <cell r="I55">
            <v>27223647</v>
          </cell>
        </row>
        <row r="56">
          <cell r="A56" t="str">
            <v>DDM</v>
          </cell>
          <cell r="B56" t="str">
            <v>Cổ Phiếu CTCP Hàng Hải Đông Đô</v>
          </cell>
          <cell r="C56" t="str">
            <v>Bình thường</v>
          </cell>
          <cell r="D56" t="str">
            <v>Bình thường</v>
          </cell>
          <cell r="E56" t="str">
            <v>UPC_BRD_01</v>
          </cell>
          <cell r="F56" t="str">
            <v>UPC</v>
          </cell>
          <cell r="G56">
            <v>12244495</v>
          </cell>
          <cell r="H56">
            <v>0</v>
          </cell>
          <cell r="I56">
            <v>12244495</v>
          </cell>
        </row>
        <row r="57">
          <cell r="A57" t="str">
            <v>DDN</v>
          </cell>
          <cell r="B57" t="str">
            <v>Cổ phiếu CTCP Dược - Thiết bị Y tế Đà Nẵng</v>
          </cell>
          <cell r="C57" t="str">
            <v>Bình thường</v>
          </cell>
          <cell r="D57" t="str">
            <v>Bình thường</v>
          </cell>
          <cell r="E57" t="str">
            <v>UPC_BRD_01</v>
          </cell>
          <cell r="F57" t="str">
            <v>UPC</v>
          </cell>
          <cell r="G57">
            <v>5040000</v>
          </cell>
          <cell r="H57">
            <v>0</v>
          </cell>
          <cell r="I57">
            <v>5040000</v>
          </cell>
        </row>
        <row r="58">
          <cell r="A58" t="str">
            <v>DDV</v>
          </cell>
          <cell r="B58" t="str">
            <v>CTCP DAP - VINACHEM</v>
          </cell>
          <cell r="C58" t="str">
            <v>Bình thường</v>
          </cell>
          <cell r="D58" t="str">
            <v>Bình thường</v>
          </cell>
          <cell r="E58" t="str">
            <v>UPC_BRD_01</v>
          </cell>
          <cell r="F58" t="str">
            <v>UPC</v>
          </cell>
          <cell r="G58">
            <v>146109900</v>
          </cell>
          <cell r="H58">
            <v>0</v>
          </cell>
          <cell r="I58">
            <v>146109900</v>
          </cell>
        </row>
        <row r="59">
          <cell r="A59" t="str">
            <v>DGT</v>
          </cell>
          <cell r="B59" t="str">
            <v>Cổ phiếu CTCP Công trình giao thông Đồng Nai</v>
          </cell>
          <cell r="C59" t="str">
            <v>Bình thường</v>
          </cell>
          <cell r="D59" t="str">
            <v>Bình thường</v>
          </cell>
          <cell r="E59" t="str">
            <v>UPC_BRD_01</v>
          </cell>
          <cell r="F59" t="str">
            <v>UPC</v>
          </cell>
          <cell r="G59">
            <v>2481000</v>
          </cell>
          <cell r="H59">
            <v>0</v>
          </cell>
          <cell r="I59">
            <v>2481000</v>
          </cell>
        </row>
        <row r="60">
          <cell r="A60" t="str">
            <v>DLC</v>
          </cell>
          <cell r="B60" t="str">
            <v>DLC - CTCP Du lịch Cần Thơ</v>
          </cell>
          <cell r="C60" t="str">
            <v>Bình thường</v>
          </cell>
          <cell r="D60" t="str">
            <v>Bình thường</v>
          </cell>
          <cell r="E60" t="str">
            <v>UPC_BRD_01</v>
          </cell>
          <cell r="F60" t="str">
            <v>UPC</v>
          </cell>
          <cell r="G60">
            <v>4780080</v>
          </cell>
          <cell r="H60">
            <v>0</v>
          </cell>
          <cell r="I60">
            <v>4780080</v>
          </cell>
        </row>
        <row r="61">
          <cell r="A61" t="str">
            <v>DLD</v>
          </cell>
          <cell r="B61" t="str">
            <v>Cổ phiếu CTCP Du Lịch Đắk Lắk</v>
          </cell>
          <cell r="C61" t="str">
            <v>Bình thường</v>
          </cell>
          <cell r="D61" t="str">
            <v>Bình thường</v>
          </cell>
          <cell r="E61" t="str">
            <v>UPC_BRD_01</v>
          </cell>
          <cell r="F61" t="str">
            <v>UPC</v>
          </cell>
          <cell r="G61">
            <v>9307415</v>
          </cell>
          <cell r="H61">
            <v>0</v>
          </cell>
          <cell r="I61">
            <v>9307415</v>
          </cell>
        </row>
        <row r="62">
          <cell r="A62" t="str">
            <v>DLT</v>
          </cell>
          <cell r="B62" t="str">
            <v>CTCP Du lich va Thuong mai - Vinacomin</v>
          </cell>
          <cell r="C62" t="str">
            <v>Bình thường</v>
          </cell>
          <cell r="D62" t="str">
            <v>Bình thường</v>
          </cell>
          <cell r="E62" t="str">
            <v>UPC_BRD_01</v>
          </cell>
          <cell r="F62" t="str">
            <v>UPC</v>
          </cell>
          <cell r="G62">
            <v>2500056</v>
          </cell>
          <cell r="H62">
            <v>1421833</v>
          </cell>
          <cell r="I62">
            <v>2500056</v>
          </cell>
        </row>
        <row r="63">
          <cell r="A63" t="str">
            <v>DNF</v>
          </cell>
          <cell r="B63" t="str">
            <v>DNF - CTCP Lương thực Đà Nẵng</v>
          </cell>
          <cell r="C63" t="str">
            <v>Giao dịch đặc biệt</v>
          </cell>
          <cell r="D63" t="str">
            <v>Bình thường</v>
          </cell>
          <cell r="E63" t="str">
            <v>UPC_BRD_01</v>
          </cell>
          <cell r="F63" t="str">
            <v>UPC</v>
          </cell>
          <cell r="G63">
            <v>5000000</v>
          </cell>
          <cell r="H63">
            <v>0</v>
          </cell>
          <cell r="I63">
            <v>5000000</v>
          </cell>
        </row>
        <row r="64">
          <cell r="A64" t="str">
            <v>DNL</v>
          </cell>
          <cell r="B64" t="str">
            <v>Cổ phiếu Công ty Cổ phần Logistics Cảng Đà Nẵng</v>
          </cell>
          <cell r="C64" t="str">
            <v>Bình thường</v>
          </cell>
          <cell r="D64" t="str">
            <v>Bình thường</v>
          </cell>
          <cell r="E64" t="str">
            <v>UPC_BRD_01</v>
          </cell>
          <cell r="F64" t="str">
            <v>UPC</v>
          </cell>
          <cell r="G64">
            <v>3600000</v>
          </cell>
          <cell r="H64">
            <v>0</v>
          </cell>
          <cell r="I64">
            <v>3600000</v>
          </cell>
        </row>
        <row r="65">
          <cell r="A65" t="str">
            <v>DNS</v>
          </cell>
          <cell r="B65" t="str">
            <v>Cổ phiếu CTCP Thép Đà Nẵng</v>
          </cell>
          <cell r="C65" t="str">
            <v>Bình thường</v>
          </cell>
          <cell r="D65" t="str">
            <v>Bình thường</v>
          </cell>
          <cell r="E65" t="str">
            <v>UPC_BRD_01</v>
          </cell>
          <cell r="F65" t="str">
            <v>UPC</v>
          </cell>
          <cell r="G65">
            <v>21600000</v>
          </cell>
          <cell r="H65">
            <v>0</v>
          </cell>
          <cell r="I65">
            <v>21600000</v>
          </cell>
        </row>
        <row r="66">
          <cell r="A66" t="str">
            <v>DNT</v>
          </cell>
          <cell r="B66" t="str">
            <v>Cổ phiếu CTCP Du lịch Đồng Nai</v>
          </cell>
          <cell r="C66" t="str">
            <v>Hủy niêm yết</v>
          </cell>
          <cell r="D66" t="str">
            <v>Bình thường</v>
          </cell>
          <cell r="E66" t="str">
            <v>UPC_BRD_01</v>
          </cell>
          <cell r="F66" t="str">
            <v>UPC</v>
          </cell>
          <cell r="G66">
            <v>5032700</v>
          </cell>
          <cell r="H66">
            <v>0</v>
          </cell>
          <cell r="I66">
            <v>5032700</v>
          </cell>
        </row>
        <row r="67">
          <cell r="A67" t="str">
            <v>DNW</v>
          </cell>
          <cell r="B67" t="str">
            <v>CTCP Cap nuoc Dong Nai</v>
          </cell>
          <cell r="C67" t="str">
            <v>Bình thường</v>
          </cell>
          <cell r="D67" t="str">
            <v>Bình thường</v>
          </cell>
          <cell r="E67" t="str">
            <v>UPC_BRD_01</v>
          </cell>
          <cell r="F67" t="str">
            <v>UPC</v>
          </cell>
          <cell r="G67">
            <v>100000000</v>
          </cell>
          <cell r="H67">
            <v>95286833</v>
          </cell>
          <cell r="I67">
            <v>100000000</v>
          </cell>
        </row>
        <row r="68">
          <cell r="A68" t="str">
            <v>DOP</v>
          </cell>
          <cell r="B68" t="str">
            <v>Công ty cổ phần Vận tải Xăng dầu Đồng Tháp</v>
          </cell>
          <cell r="C68" t="str">
            <v>Niêm yết mới</v>
          </cell>
          <cell r="D68" t="str">
            <v>Bình thường</v>
          </cell>
          <cell r="E68" t="str">
            <v>UPC_BRD_01</v>
          </cell>
          <cell r="F68" t="str">
            <v>UPC</v>
          </cell>
          <cell r="G68">
            <v>4370510</v>
          </cell>
          <cell r="H68">
            <v>2463956</v>
          </cell>
          <cell r="I68">
            <v>4370510</v>
          </cell>
        </row>
        <row r="69">
          <cell r="A69" t="str">
            <v>DPP</v>
          </cell>
          <cell r="B69" t="str">
            <v>Cổ phiếu CTCP Dược Đồng Nai</v>
          </cell>
          <cell r="C69" t="str">
            <v>Bình thường</v>
          </cell>
          <cell r="D69" t="str">
            <v>Bình thường</v>
          </cell>
          <cell r="E69" t="str">
            <v>UPC_BRD_01</v>
          </cell>
          <cell r="F69" t="str">
            <v>UPC</v>
          </cell>
          <cell r="G69">
            <v>1985447</v>
          </cell>
          <cell r="H69">
            <v>0</v>
          </cell>
          <cell r="I69">
            <v>1985447</v>
          </cell>
        </row>
        <row r="70">
          <cell r="A70" t="str">
            <v>DTC</v>
          </cell>
          <cell r="B70" t="str">
            <v>Cổ phiếu CTCP Viglacera  Đông Triều</v>
          </cell>
          <cell r="C70" t="str">
            <v>Bình thường</v>
          </cell>
          <cell r="D70" t="str">
            <v>Bình thường</v>
          </cell>
          <cell r="E70" t="str">
            <v>UPC_BRD_01</v>
          </cell>
          <cell r="F70" t="str">
            <v>UPC</v>
          </cell>
          <cell r="G70">
            <v>4000000</v>
          </cell>
          <cell r="H70">
            <v>0</v>
          </cell>
          <cell r="I70">
            <v>4000000</v>
          </cell>
        </row>
        <row r="71">
          <cell r="A71" t="str">
            <v>DTN</v>
          </cell>
          <cell r="B71" t="str">
            <v>DTN - Cong ty CP Diem Thong Nhat</v>
          </cell>
          <cell r="C71" t="str">
            <v>Bình thường</v>
          </cell>
          <cell r="D71" t="str">
            <v>Bình thường</v>
          </cell>
          <cell r="E71" t="str">
            <v>UPC_BRD_01</v>
          </cell>
          <cell r="F71" t="str">
            <v>UPC</v>
          </cell>
          <cell r="G71">
            <v>2200000</v>
          </cell>
          <cell r="H71">
            <v>0</v>
          </cell>
          <cell r="I71">
            <v>2200000</v>
          </cell>
        </row>
        <row r="72">
          <cell r="A72" t="str">
            <v>DTV</v>
          </cell>
          <cell r="B72" t="str">
            <v>Cổ phiếu CTCP Phát triển Điện nông thôn Trà Vinh</v>
          </cell>
          <cell r="C72" t="str">
            <v>Giao dịch đặc biệt</v>
          </cell>
          <cell r="D72" t="str">
            <v>Bình thường</v>
          </cell>
          <cell r="E72" t="str">
            <v>UPC_BRD_01</v>
          </cell>
          <cell r="F72" t="str">
            <v>UPC</v>
          </cell>
          <cell r="G72">
            <v>5280000</v>
          </cell>
          <cell r="H72">
            <v>0</v>
          </cell>
          <cell r="I72">
            <v>5280000</v>
          </cell>
        </row>
        <row r="73">
          <cell r="A73" t="str">
            <v>DVC</v>
          </cell>
          <cell r="B73" t="str">
            <v>CTCP Thương mại Dịch vụ Tổng hợp Cảng Hải Phòng</v>
          </cell>
          <cell r="C73" t="str">
            <v>Bình thường</v>
          </cell>
          <cell r="D73" t="str">
            <v>Bình thường</v>
          </cell>
          <cell r="E73" t="str">
            <v>UPC_BRD_01</v>
          </cell>
          <cell r="F73" t="str">
            <v>UPC</v>
          </cell>
          <cell r="G73">
            <v>4651423</v>
          </cell>
          <cell r="H73">
            <v>0</v>
          </cell>
          <cell r="I73">
            <v>4651423</v>
          </cell>
        </row>
        <row r="74">
          <cell r="A74" t="str">
            <v>DVH</v>
          </cell>
          <cell r="B74" t="str">
            <v>DVH - Công ty cổ phần Chế tạo máy điện Việt Nam-Hungari</v>
          </cell>
          <cell r="C74" t="str">
            <v>Bình thường</v>
          </cell>
          <cell r="D74" t="str">
            <v>Bình thường</v>
          </cell>
          <cell r="E74" t="str">
            <v>UPC_BRD_01</v>
          </cell>
          <cell r="F74" t="str">
            <v>UPC</v>
          </cell>
          <cell r="G74">
            <v>4350000</v>
          </cell>
          <cell r="H74">
            <v>0</v>
          </cell>
          <cell r="I74">
            <v>4350000</v>
          </cell>
        </row>
        <row r="75">
          <cell r="A75" t="str">
            <v>DXL</v>
          </cell>
          <cell r="B75" t="str">
            <v>Cổ phiếu CTCP Du lịch và Xuất Nhập khẩu Lạng Sơn</v>
          </cell>
          <cell r="C75" t="str">
            <v>Bình thường</v>
          </cell>
          <cell r="D75" t="str">
            <v>Bình thường</v>
          </cell>
          <cell r="E75" t="str">
            <v>UPC_BRD_01</v>
          </cell>
          <cell r="F75" t="str">
            <v>UPC</v>
          </cell>
          <cell r="G75">
            <v>2957900</v>
          </cell>
          <cell r="H75">
            <v>0</v>
          </cell>
          <cell r="I75">
            <v>2957900</v>
          </cell>
        </row>
        <row r="76">
          <cell r="A76" t="str">
            <v>FBA</v>
          </cell>
          <cell r="B76" t="str">
            <v>Cổ phiếu Công ty cổ phần Tập đoàn Quốc tế FBA</v>
          </cell>
          <cell r="C76" t="str">
            <v>Bình thường</v>
          </cell>
          <cell r="D76" t="str">
            <v>Bình thường</v>
          </cell>
          <cell r="E76" t="str">
            <v>UPC_BRD_01</v>
          </cell>
          <cell r="F76" t="str">
            <v>UPC</v>
          </cell>
          <cell r="G76">
            <v>3414900</v>
          </cell>
          <cell r="H76">
            <v>0</v>
          </cell>
          <cell r="I76">
            <v>3414900</v>
          </cell>
        </row>
        <row r="77">
          <cell r="A77" t="str">
            <v>FCC</v>
          </cell>
          <cell r="B77" t="str">
            <v>CTCP Lien hop Thuc Pham</v>
          </cell>
          <cell r="C77" t="str">
            <v>Niêm yết mới</v>
          </cell>
          <cell r="D77" t="str">
            <v>Bình thường</v>
          </cell>
          <cell r="E77" t="str">
            <v>UPC_BRD_01</v>
          </cell>
          <cell r="F77" t="str">
            <v>UPC</v>
          </cell>
          <cell r="G77">
            <v>5997040</v>
          </cell>
          <cell r="H77">
            <v>5633400</v>
          </cell>
          <cell r="I77">
            <v>5997040</v>
          </cell>
        </row>
        <row r="78">
          <cell r="A78" t="str">
            <v>GDW</v>
          </cell>
          <cell r="B78" t="str">
            <v>Cổ phiếu CTCP Cấp nước Gia Định</v>
          </cell>
          <cell r="C78" t="str">
            <v>Bình thường</v>
          </cell>
          <cell r="D78" t="str">
            <v>Bình thường</v>
          </cell>
          <cell r="E78" t="str">
            <v>UPC_BRD_01</v>
          </cell>
          <cell r="F78" t="str">
            <v>UPC</v>
          </cell>
          <cell r="G78">
            <v>9500000</v>
          </cell>
          <cell r="H78">
            <v>0</v>
          </cell>
          <cell r="I78">
            <v>9500000</v>
          </cell>
        </row>
        <row r="79">
          <cell r="A79" t="str">
            <v>GER</v>
          </cell>
          <cell r="B79" t="str">
            <v>Cổ phiếu CTCP Thể Thao Ngôi sao Geru</v>
          </cell>
          <cell r="C79" t="str">
            <v>Bình thường</v>
          </cell>
          <cell r="D79" t="str">
            <v>Bình thường</v>
          </cell>
          <cell r="E79" t="str">
            <v>UPC_BRD_01</v>
          </cell>
          <cell r="F79" t="str">
            <v>UPC</v>
          </cell>
          <cell r="G79">
            <v>2200000</v>
          </cell>
          <cell r="H79">
            <v>0</v>
          </cell>
          <cell r="I79">
            <v>2200000</v>
          </cell>
        </row>
        <row r="80">
          <cell r="A80" t="str">
            <v>GEX</v>
          </cell>
          <cell r="B80" t="str">
            <v>Tong CTCP Thiet bi dien Viet Nam</v>
          </cell>
          <cell r="C80" t="str">
            <v>Bình thường</v>
          </cell>
          <cell r="D80" t="str">
            <v>Bình thường</v>
          </cell>
          <cell r="E80" t="str">
            <v>UPC_BRD_01</v>
          </cell>
          <cell r="F80" t="str">
            <v>UPC</v>
          </cell>
          <cell r="G80">
            <v>155000000</v>
          </cell>
          <cell r="H80">
            <v>137044800</v>
          </cell>
          <cell r="I80">
            <v>155000000</v>
          </cell>
        </row>
        <row r="81">
          <cell r="A81" t="str">
            <v>GGG</v>
          </cell>
          <cell r="B81" t="str">
            <v>Cổ phiếu Công ty cổ phần Ô tô Giải Phóng</v>
          </cell>
          <cell r="C81" t="str">
            <v>Bình thường</v>
          </cell>
          <cell r="D81" t="str">
            <v>Bình thường</v>
          </cell>
          <cell r="E81" t="str">
            <v>UPC_BRD_01</v>
          </cell>
          <cell r="F81" t="str">
            <v>UPC</v>
          </cell>
          <cell r="G81">
            <v>9635456</v>
          </cell>
          <cell r="H81">
            <v>0</v>
          </cell>
          <cell r="I81">
            <v>9635456</v>
          </cell>
        </row>
        <row r="82">
          <cell r="A82" t="str">
            <v>GHC</v>
          </cell>
          <cell r="B82" t="str">
            <v>GHC - CTCP Thủy điện Gia Lai</v>
          </cell>
          <cell r="C82" t="str">
            <v>Bình thường</v>
          </cell>
          <cell r="D82" t="str">
            <v>Bình thường</v>
          </cell>
          <cell r="E82" t="str">
            <v>UPC_BRD_01</v>
          </cell>
          <cell r="F82" t="str">
            <v>UPC</v>
          </cell>
          <cell r="G82">
            <v>20500000</v>
          </cell>
          <cell r="H82">
            <v>0</v>
          </cell>
          <cell r="I82">
            <v>20500000</v>
          </cell>
        </row>
        <row r="83">
          <cell r="A83" t="str">
            <v>GSM</v>
          </cell>
          <cell r="B83" t="str">
            <v>CTCP Thủy điện Hương Sơn</v>
          </cell>
          <cell r="C83" t="str">
            <v>Bình thường</v>
          </cell>
          <cell r="D83" t="str">
            <v>Bình thường</v>
          </cell>
          <cell r="E83" t="str">
            <v>UPC_BRD_01</v>
          </cell>
          <cell r="F83" t="str">
            <v>UPC</v>
          </cell>
          <cell r="G83">
            <v>28562000</v>
          </cell>
          <cell r="H83">
            <v>0</v>
          </cell>
          <cell r="I83">
            <v>28562000</v>
          </cell>
        </row>
        <row r="84">
          <cell r="A84" t="str">
            <v>GTC</v>
          </cell>
          <cell r="B84" t="str">
            <v>GTC - CTCP Tra Rong Vang</v>
          </cell>
          <cell r="C84" t="str">
            <v>Niêm yết mới</v>
          </cell>
          <cell r="D84" t="str">
            <v>Bình thường</v>
          </cell>
          <cell r="E84" t="str">
            <v>UPC_BRD_01</v>
          </cell>
          <cell r="F84" t="str">
            <v>UPC</v>
          </cell>
          <cell r="G84">
            <v>1032243</v>
          </cell>
          <cell r="H84">
            <v>0</v>
          </cell>
          <cell r="I84">
            <v>1032243</v>
          </cell>
        </row>
        <row r="85">
          <cell r="A85" t="str">
            <v>GTH</v>
          </cell>
          <cell r="B85" t="str">
            <v>Cổ phiếu CTCP Xây dựng-Giao thông thừa thiên Huế</v>
          </cell>
          <cell r="C85" t="str">
            <v>Bình thường</v>
          </cell>
          <cell r="D85" t="str">
            <v>Bình thường</v>
          </cell>
          <cell r="E85" t="str">
            <v>UPC_BRD_01</v>
          </cell>
          <cell r="F85" t="str">
            <v>UPC</v>
          </cell>
          <cell r="G85">
            <v>2735500</v>
          </cell>
          <cell r="H85">
            <v>0</v>
          </cell>
          <cell r="I85">
            <v>2735500</v>
          </cell>
        </row>
        <row r="86">
          <cell r="A86" t="str">
            <v>H11</v>
          </cell>
          <cell r="B86" t="str">
            <v>Cổ phiếu Công ty Cổ phần Xây dựng HUD101</v>
          </cell>
          <cell r="C86" t="str">
            <v>Bình thường</v>
          </cell>
          <cell r="D86" t="str">
            <v>Bình thường</v>
          </cell>
          <cell r="E86" t="str">
            <v>UPC_BRD_01</v>
          </cell>
          <cell r="F86" t="str">
            <v>UPC</v>
          </cell>
          <cell r="G86">
            <v>1060000</v>
          </cell>
          <cell r="H86">
            <v>0</v>
          </cell>
          <cell r="I86">
            <v>1060000</v>
          </cell>
        </row>
        <row r="87">
          <cell r="A87" t="str">
            <v>HBD</v>
          </cell>
          <cell r="B87" t="str">
            <v>CTCP Bao bì PP Bình Dương</v>
          </cell>
          <cell r="C87" t="str">
            <v>Bình thường</v>
          </cell>
          <cell r="D87" t="str">
            <v>Bình thường</v>
          </cell>
          <cell r="E87" t="str">
            <v>UPC_BRD_01</v>
          </cell>
          <cell r="F87" t="str">
            <v>UPC</v>
          </cell>
          <cell r="G87">
            <v>1535000</v>
          </cell>
          <cell r="H87">
            <v>0</v>
          </cell>
          <cell r="I87">
            <v>1535000</v>
          </cell>
        </row>
        <row r="88">
          <cell r="A88" t="str">
            <v>HBI</v>
          </cell>
          <cell r="B88" t="str">
            <v>CTCP HBI</v>
          </cell>
          <cell r="C88" t="str">
            <v>Bình thường</v>
          </cell>
          <cell r="D88" t="str">
            <v>Bình thường</v>
          </cell>
          <cell r="E88" t="str">
            <v>UPC_BRD_01</v>
          </cell>
          <cell r="F88" t="str">
            <v>UPC</v>
          </cell>
          <cell r="G88">
            <v>51000000</v>
          </cell>
          <cell r="H88">
            <v>48960000</v>
          </cell>
          <cell r="I88">
            <v>51000000</v>
          </cell>
        </row>
        <row r="89">
          <cell r="A89" t="str">
            <v>HCI</v>
          </cell>
          <cell r="B89" t="str">
            <v>HCI - CTCP Đầu tư - Xây dựng Hà Nội (HANCIC)</v>
          </cell>
          <cell r="C89" t="str">
            <v>Giao dịch đặc biệt</v>
          </cell>
          <cell r="D89" t="str">
            <v>Bình thường</v>
          </cell>
          <cell r="E89" t="str">
            <v>UPC_BRD_01</v>
          </cell>
          <cell r="F89" t="str">
            <v>UPC</v>
          </cell>
          <cell r="G89">
            <v>5232000</v>
          </cell>
          <cell r="H89">
            <v>0</v>
          </cell>
          <cell r="I89">
            <v>5232000</v>
          </cell>
        </row>
        <row r="90">
          <cell r="A90" t="str">
            <v>HD2</v>
          </cell>
          <cell r="B90" t="str">
            <v>CTCP Dau tu Phat trien nha HUD2</v>
          </cell>
          <cell r="C90" t="str">
            <v>Chưa niêm yết</v>
          </cell>
          <cell r="D90" t="str">
            <v>Bình thường</v>
          </cell>
          <cell r="E90" t="str">
            <v>UPC_BRD_01</v>
          </cell>
          <cell r="F90" t="str">
            <v>UPC</v>
          </cell>
          <cell r="G90">
            <v>8962353</v>
          </cell>
          <cell r="H90">
            <v>0</v>
          </cell>
          <cell r="I90">
            <v>8962353</v>
          </cell>
        </row>
        <row r="91">
          <cell r="A91" t="str">
            <v>HDM</v>
          </cell>
          <cell r="B91" t="str">
            <v>Cổ phiếu CTCP Dệt - May Huế</v>
          </cell>
          <cell r="C91" t="str">
            <v>Bình thường</v>
          </cell>
          <cell r="D91" t="str">
            <v>Bình thường</v>
          </cell>
          <cell r="E91" t="str">
            <v>UPC_BRD_01</v>
          </cell>
          <cell r="F91" t="str">
            <v>UPC</v>
          </cell>
          <cell r="G91">
            <v>4999557</v>
          </cell>
          <cell r="H91">
            <v>0</v>
          </cell>
          <cell r="I91">
            <v>4999557</v>
          </cell>
        </row>
        <row r="92">
          <cell r="A92" t="str">
            <v>HFC</v>
          </cell>
          <cell r="B92" t="str">
            <v>Cổ phiếu CTCP Xăng dầu Chất đốt Hà Nội</v>
          </cell>
          <cell r="C92" t="str">
            <v>Bình thường</v>
          </cell>
          <cell r="D92" t="str">
            <v>Bình thường</v>
          </cell>
          <cell r="E92" t="str">
            <v>UPC_BRD_01</v>
          </cell>
          <cell r="F92" t="str">
            <v>UPC</v>
          </cell>
          <cell r="G92">
            <v>2100000</v>
          </cell>
          <cell r="H92">
            <v>0</v>
          </cell>
          <cell r="I92">
            <v>2100000</v>
          </cell>
        </row>
        <row r="93">
          <cell r="A93" t="str">
            <v>HFX</v>
          </cell>
          <cell r="B93" t="str">
            <v>Cổ phiếu CTCP Sản xuất - Xuất nhập khẩu Thanh Hà</v>
          </cell>
          <cell r="C93" t="str">
            <v>Giao dịch đặc biệt</v>
          </cell>
          <cell r="D93" t="str">
            <v>Bình thường</v>
          </cell>
          <cell r="E93" t="str">
            <v>UPC_BRD_01</v>
          </cell>
          <cell r="F93" t="str">
            <v>UPC</v>
          </cell>
          <cell r="G93">
            <v>1270000</v>
          </cell>
          <cell r="H93">
            <v>0</v>
          </cell>
          <cell r="I93">
            <v>1270000</v>
          </cell>
        </row>
        <row r="94">
          <cell r="A94" t="str">
            <v>HHA</v>
          </cell>
          <cell r="B94" t="str">
            <v>CTCP Văn phòng phẩm Hồng Hà</v>
          </cell>
          <cell r="C94" t="str">
            <v>Bình thường</v>
          </cell>
          <cell r="D94" t="str">
            <v>Bình thường</v>
          </cell>
          <cell r="E94" t="str">
            <v>UPC_BRD_01</v>
          </cell>
          <cell r="F94" t="str">
            <v>UPC</v>
          </cell>
          <cell r="G94">
            <v>5896100</v>
          </cell>
          <cell r="H94">
            <v>0</v>
          </cell>
          <cell r="I94">
            <v>5896100</v>
          </cell>
        </row>
        <row r="95">
          <cell r="A95" t="str">
            <v>HHV</v>
          </cell>
          <cell r="B95" t="str">
            <v>CTCP Quản lý và Khai thác Hầm đường bộ Hải Vân</v>
          </cell>
          <cell r="C95" t="str">
            <v>Bình thường</v>
          </cell>
          <cell r="D95" t="str">
            <v>Bình thường</v>
          </cell>
          <cell r="E95" t="str">
            <v>UPC_BRD_01</v>
          </cell>
          <cell r="F95" t="str">
            <v>UPC</v>
          </cell>
          <cell r="G95">
            <v>4937500</v>
          </cell>
          <cell r="H95">
            <v>2811300</v>
          </cell>
          <cell r="I95">
            <v>4937500</v>
          </cell>
        </row>
        <row r="96">
          <cell r="A96" t="str">
            <v>HIG</v>
          </cell>
          <cell r="B96" t="str">
            <v>Cổ phiếu CTCP Tập đoàn HIPT</v>
          </cell>
          <cell r="C96" t="str">
            <v>Bình thường</v>
          </cell>
          <cell r="D96" t="str">
            <v>Bình thường</v>
          </cell>
          <cell r="E96" t="str">
            <v>UPC_BRD_01</v>
          </cell>
          <cell r="F96" t="str">
            <v>UPC</v>
          </cell>
          <cell r="G96">
            <v>22559030</v>
          </cell>
          <cell r="H96">
            <v>0</v>
          </cell>
          <cell r="I96">
            <v>22559030</v>
          </cell>
        </row>
        <row r="97">
          <cell r="A97" t="str">
            <v>HJC</v>
          </cell>
          <cell r="B97" t="str">
            <v>CTCP Hòa Việt</v>
          </cell>
          <cell r="C97" t="str">
            <v>Bình thường</v>
          </cell>
          <cell r="D97" t="str">
            <v>Bình thường</v>
          </cell>
          <cell r="E97" t="str">
            <v>UPC_BRD_01</v>
          </cell>
          <cell r="F97" t="str">
            <v>UPC</v>
          </cell>
          <cell r="G97">
            <v>12853052</v>
          </cell>
          <cell r="H97">
            <v>10616900</v>
          </cell>
          <cell r="I97">
            <v>12853052</v>
          </cell>
        </row>
        <row r="98">
          <cell r="A98" t="str">
            <v>HKP</v>
          </cell>
          <cell r="B98" t="str">
            <v>Công ty Cổ phần Bao bì Hà Tiên</v>
          </cell>
          <cell r="C98" t="str">
            <v>Bình thường</v>
          </cell>
          <cell r="D98" t="str">
            <v>Bình thường</v>
          </cell>
          <cell r="E98" t="str">
            <v>UPC_BRD_01</v>
          </cell>
          <cell r="F98" t="str">
            <v>UPC</v>
          </cell>
          <cell r="G98">
            <v>4000000</v>
          </cell>
          <cell r="H98">
            <v>3476100</v>
          </cell>
          <cell r="I98">
            <v>4000000</v>
          </cell>
        </row>
        <row r="99">
          <cell r="A99" t="str">
            <v>HLA</v>
          </cell>
          <cell r="B99" t="str">
            <v>CTCP Hữu Liên Á Châu</v>
          </cell>
          <cell r="C99" t="str">
            <v>Bình thường</v>
          </cell>
          <cell r="D99" t="str">
            <v>Bình thường</v>
          </cell>
          <cell r="E99" t="str">
            <v>UPC_BRD_01</v>
          </cell>
          <cell r="F99" t="str">
            <v>UPC</v>
          </cell>
          <cell r="G99">
            <v>34459293</v>
          </cell>
          <cell r="H99">
            <v>0</v>
          </cell>
          <cell r="I99">
            <v>34459293</v>
          </cell>
        </row>
        <row r="100">
          <cell r="A100" t="str">
            <v>HNB</v>
          </cell>
          <cell r="B100" t="str">
            <v>CTCP Ben xe Ha Noi</v>
          </cell>
          <cell r="C100" t="str">
            <v>Bình thường</v>
          </cell>
          <cell r="D100" t="str">
            <v>Bình thường</v>
          </cell>
          <cell r="E100" t="str">
            <v>UPC_BRD_01</v>
          </cell>
          <cell r="F100" t="str">
            <v>UPC</v>
          </cell>
          <cell r="G100">
            <v>9500000</v>
          </cell>
          <cell r="H100">
            <v>8354444</v>
          </cell>
          <cell r="I100">
            <v>9500000</v>
          </cell>
        </row>
        <row r="101">
          <cell r="A101" t="str">
            <v>HNF</v>
          </cell>
          <cell r="B101" t="str">
            <v>CTCP Thuc pham Huu Nghi</v>
          </cell>
          <cell r="C101" t="str">
            <v>Bình thường</v>
          </cell>
          <cell r="D101" t="str">
            <v>Bình thường</v>
          </cell>
          <cell r="E101" t="str">
            <v>UPC_BRD_01</v>
          </cell>
          <cell r="F101" t="str">
            <v>UPC</v>
          </cell>
          <cell r="G101">
            <v>20000000</v>
          </cell>
          <cell r="H101">
            <v>14764961</v>
          </cell>
          <cell r="I101">
            <v>20000000</v>
          </cell>
        </row>
        <row r="102">
          <cell r="A102" t="str">
            <v>HPB</v>
          </cell>
          <cell r="B102" t="str">
            <v>Cổ phiếu Công ty cổ phần Bao Bì PP</v>
          </cell>
          <cell r="C102" t="str">
            <v>Bình thường</v>
          </cell>
          <cell r="D102" t="str">
            <v>Bình thường</v>
          </cell>
          <cell r="E102" t="str">
            <v>UPC_BRD_01</v>
          </cell>
          <cell r="F102" t="str">
            <v>UPC</v>
          </cell>
          <cell r="G102">
            <v>3880000</v>
          </cell>
          <cell r="H102">
            <v>0</v>
          </cell>
          <cell r="I102">
            <v>3880000</v>
          </cell>
        </row>
        <row r="103">
          <cell r="A103" t="str">
            <v>HPD</v>
          </cell>
          <cell r="B103" t="str">
            <v>CTCP Thủy điện Đăk Đoa</v>
          </cell>
          <cell r="C103" t="str">
            <v>Bình thường</v>
          </cell>
          <cell r="D103" t="str">
            <v>Bình thường</v>
          </cell>
          <cell r="E103" t="str">
            <v>UPC_BRD_01</v>
          </cell>
          <cell r="F103" t="str">
            <v>UPC</v>
          </cell>
          <cell r="G103">
            <v>8306590</v>
          </cell>
          <cell r="H103">
            <v>0</v>
          </cell>
          <cell r="I103">
            <v>8306590</v>
          </cell>
        </row>
        <row r="104">
          <cell r="A104" t="str">
            <v>HPL</v>
          </cell>
          <cell r="B104" t="str">
            <v>Cổ phiếu CTCP Bến xe Tàu phà Cần thơ</v>
          </cell>
          <cell r="C104" t="str">
            <v>Hủy niêm yết</v>
          </cell>
          <cell r="D104" t="str">
            <v>Bình thường</v>
          </cell>
          <cell r="E104" t="str">
            <v>UPC_BRD_01</v>
          </cell>
          <cell r="F104" t="str">
            <v>UPC</v>
          </cell>
          <cell r="G104">
            <v>2000000</v>
          </cell>
          <cell r="H104">
            <v>0</v>
          </cell>
          <cell r="I104">
            <v>2000000</v>
          </cell>
        </row>
        <row r="105">
          <cell r="A105" t="str">
            <v>HPP</v>
          </cell>
          <cell r="B105" t="str">
            <v>Cổ phiếu CTCP Sơn Hải Phòng</v>
          </cell>
          <cell r="C105" t="str">
            <v>Bình thường</v>
          </cell>
          <cell r="D105" t="str">
            <v>Bình thường</v>
          </cell>
          <cell r="E105" t="str">
            <v>UPC_BRD_01</v>
          </cell>
          <cell r="F105" t="str">
            <v>UPC</v>
          </cell>
          <cell r="G105">
            <v>8007177</v>
          </cell>
          <cell r="H105">
            <v>0</v>
          </cell>
          <cell r="I105">
            <v>8007177</v>
          </cell>
        </row>
        <row r="106">
          <cell r="A106" t="str">
            <v>HPT</v>
          </cell>
          <cell r="B106" t="str">
            <v>Cổ phiếu CTCP Dịch vụ Công nghệ Tin học HPT</v>
          </cell>
          <cell r="C106" t="str">
            <v>Bình thường</v>
          </cell>
          <cell r="D106" t="str">
            <v>Bình thường</v>
          </cell>
          <cell r="E106" t="str">
            <v>UPC_BRD_01</v>
          </cell>
          <cell r="F106" t="str">
            <v>UPC</v>
          </cell>
          <cell r="G106">
            <v>6864201</v>
          </cell>
          <cell r="H106">
            <v>0</v>
          </cell>
          <cell r="I106">
            <v>6864201</v>
          </cell>
        </row>
        <row r="107">
          <cell r="A107" t="str">
            <v>HSI</v>
          </cell>
          <cell r="B107" t="str">
            <v>CTCP Vật tư Tổng hợp và Phân bón Hóa sinh</v>
          </cell>
          <cell r="C107" t="str">
            <v>Bình thường</v>
          </cell>
          <cell r="D107" t="str">
            <v>Bình thường</v>
          </cell>
          <cell r="E107" t="str">
            <v>UPC_BRD_01</v>
          </cell>
          <cell r="F107" t="str">
            <v>UPC</v>
          </cell>
          <cell r="G107">
            <v>10000000</v>
          </cell>
          <cell r="H107">
            <v>0</v>
          </cell>
          <cell r="I107">
            <v>10000000</v>
          </cell>
        </row>
        <row r="108">
          <cell r="A108" t="str">
            <v>HU4</v>
          </cell>
          <cell r="B108" t="str">
            <v>CTCP Dau tu va Xay dung HUD4</v>
          </cell>
          <cell r="C108" t="str">
            <v>Bình thường</v>
          </cell>
          <cell r="D108" t="str">
            <v>Bình thường</v>
          </cell>
          <cell r="E108" t="str">
            <v>UPC_BRD_01</v>
          </cell>
          <cell r="F108" t="str">
            <v>UPC</v>
          </cell>
          <cell r="G108">
            <v>15000000</v>
          </cell>
          <cell r="H108">
            <v>7650000</v>
          </cell>
          <cell r="I108">
            <v>15000000</v>
          </cell>
        </row>
        <row r="109">
          <cell r="A109" t="str">
            <v>HU6</v>
          </cell>
          <cell r="B109" t="str">
            <v>CTCP Đầu tư Phát triển nhà và đô thị HUD6</v>
          </cell>
          <cell r="C109" t="str">
            <v>Giao dịch đặc biệt</v>
          </cell>
          <cell r="D109" t="str">
            <v>Bình thường</v>
          </cell>
          <cell r="E109" t="str">
            <v>UPC_BRD_01</v>
          </cell>
          <cell r="F109" t="str">
            <v>UPC</v>
          </cell>
          <cell r="G109">
            <v>7500000</v>
          </cell>
          <cell r="H109">
            <v>3825000</v>
          </cell>
          <cell r="I109">
            <v>7500000</v>
          </cell>
        </row>
        <row r="110">
          <cell r="A110" t="str">
            <v>I10</v>
          </cell>
          <cell r="B110" t="str">
            <v>CTCP Dau tu Xay dung so 10 IDICO</v>
          </cell>
          <cell r="C110" t="str">
            <v>Niêm yết mới</v>
          </cell>
          <cell r="D110" t="str">
            <v>Bình thường</v>
          </cell>
          <cell r="E110" t="str">
            <v>UPC_BRD_01</v>
          </cell>
          <cell r="F110" t="str">
            <v>UPC</v>
          </cell>
          <cell r="G110">
            <v>3500000</v>
          </cell>
          <cell r="H110">
            <v>3389090</v>
          </cell>
          <cell r="I110">
            <v>3500000</v>
          </cell>
        </row>
        <row r="111">
          <cell r="A111" t="str">
            <v>I40</v>
          </cell>
          <cell r="B111" t="str">
            <v>Cổ phiếu Công ty Cổ phần Đầu tư và Xây dựng 40</v>
          </cell>
          <cell r="C111" t="str">
            <v>Hủy niêm yết</v>
          </cell>
          <cell r="D111" t="str">
            <v>Bình thường</v>
          </cell>
          <cell r="E111" t="str">
            <v>UPC_BRD_01</v>
          </cell>
          <cell r="F111" t="str">
            <v>UPC</v>
          </cell>
          <cell r="G111">
            <v>1539120</v>
          </cell>
          <cell r="H111">
            <v>0</v>
          </cell>
          <cell r="I111">
            <v>1539120</v>
          </cell>
        </row>
        <row r="112">
          <cell r="A112" t="str">
            <v>ICI</v>
          </cell>
          <cell r="B112" t="str">
            <v>Cổ phiếu CTCP Đầu tư và Xây dựng Công nghiệp</v>
          </cell>
          <cell r="C112" t="str">
            <v>Bình thường</v>
          </cell>
          <cell r="D112" t="str">
            <v>Bình thường</v>
          </cell>
          <cell r="E112" t="str">
            <v>UPC_BRD_01</v>
          </cell>
          <cell r="F112" t="str">
            <v>UPC</v>
          </cell>
          <cell r="G112">
            <v>4000000</v>
          </cell>
          <cell r="H112">
            <v>0</v>
          </cell>
          <cell r="I112">
            <v>4000000</v>
          </cell>
        </row>
        <row r="113">
          <cell r="A113" t="str">
            <v>ICN</v>
          </cell>
          <cell r="B113" t="str">
            <v>CTCP Đầu tư Xây dựng Dầu khí IDICO</v>
          </cell>
          <cell r="C113" t="str">
            <v>Bình thường</v>
          </cell>
          <cell r="D113" t="str">
            <v>Bình thường</v>
          </cell>
          <cell r="E113" t="str">
            <v>UPC_BRD_01</v>
          </cell>
          <cell r="F113" t="str">
            <v>UPC</v>
          </cell>
          <cell r="G113">
            <v>5000000</v>
          </cell>
          <cell r="H113">
            <v>0</v>
          </cell>
          <cell r="I113">
            <v>5000000</v>
          </cell>
        </row>
        <row r="114">
          <cell r="A114" t="str">
            <v>IFC</v>
          </cell>
          <cell r="B114" t="str">
            <v>CTCP Thuc pham Cong nghe Sai Gon</v>
          </cell>
          <cell r="C114" t="str">
            <v>Bình thường</v>
          </cell>
          <cell r="D114" t="str">
            <v>Bình thường</v>
          </cell>
          <cell r="E114" t="str">
            <v>UPC_BRD_01</v>
          </cell>
          <cell r="F114" t="str">
            <v>UPC</v>
          </cell>
          <cell r="G114">
            <v>3000000</v>
          </cell>
          <cell r="H114">
            <v>2170818</v>
          </cell>
          <cell r="I114">
            <v>3000000</v>
          </cell>
        </row>
        <row r="115">
          <cell r="A115" t="str">
            <v>IHK</v>
          </cell>
          <cell r="B115" t="str">
            <v>Cổ phiếu CTCP In Hàng không</v>
          </cell>
          <cell r="C115" t="str">
            <v>Bình thường</v>
          </cell>
          <cell r="D115" t="str">
            <v>Bình thường</v>
          </cell>
          <cell r="E115" t="str">
            <v>UPC_BRD_01</v>
          </cell>
          <cell r="F115" t="str">
            <v>UPC</v>
          </cell>
          <cell r="G115">
            <v>2141928</v>
          </cell>
          <cell r="H115">
            <v>0</v>
          </cell>
          <cell r="I115">
            <v>2141928</v>
          </cell>
        </row>
        <row r="116">
          <cell r="A116" t="str">
            <v>IME</v>
          </cell>
          <cell r="B116" t="str">
            <v>Cổ phiếu CTCP Cơ khí và Xây lắp Công nghiệp</v>
          </cell>
          <cell r="C116" t="str">
            <v>Bình thường</v>
          </cell>
          <cell r="D116" t="str">
            <v>Bình thường</v>
          </cell>
          <cell r="E116" t="str">
            <v>UPC_BRD_01</v>
          </cell>
          <cell r="F116" t="str">
            <v>UPC</v>
          </cell>
          <cell r="G116">
            <v>3599948</v>
          </cell>
          <cell r="H116">
            <v>0</v>
          </cell>
          <cell r="I116">
            <v>3599948</v>
          </cell>
        </row>
        <row r="117">
          <cell r="A117" t="str">
            <v>IN4</v>
          </cell>
          <cell r="B117" t="str">
            <v>Cổ phiếu CTCP In số 4</v>
          </cell>
          <cell r="C117" t="str">
            <v>Bình thường</v>
          </cell>
          <cell r="D117" t="str">
            <v>Bình thường</v>
          </cell>
          <cell r="E117" t="str">
            <v>UPC_BRD_01</v>
          </cell>
          <cell r="F117" t="str">
            <v>UPC</v>
          </cell>
          <cell r="G117">
            <v>1200000</v>
          </cell>
          <cell r="H117">
            <v>0</v>
          </cell>
          <cell r="I117">
            <v>1200000</v>
          </cell>
        </row>
        <row r="118">
          <cell r="A118" t="str">
            <v>ISG</v>
          </cell>
          <cell r="B118" t="str">
            <v>CTCP van tai bien va hop tac lao dong quoc te</v>
          </cell>
          <cell r="C118" t="str">
            <v>Bình thường</v>
          </cell>
          <cell r="D118" t="str">
            <v>Bình thường</v>
          </cell>
          <cell r="E118" t="str">
            <v>UPC_BRD_01</v>
          </cell>
          <cell r="F118" t="str">
            <v>UPC</v>
          </cell>
          <cell r="G118">
            <v>8800000</v>
          </cell>
          <cell r="H118">
            <v>6324230</v>
          </cell>
          <cell r="I118">
            <v>8800000</v>
          </cell>
        </row>
        <row r="119">
          <cell r="A119" t="str">
            <v>ISH</v>
          </cell>
          <cell r="B119" t="str">
            <v>ISH - CTCP Srok Phu Mieng IDICO</v>
          </cell>
          <cell r="C119" t="str">
            <v>Giao dịch đặc biệt</v>
          </cell>
          <cell r="D119" t="str">
            <v>Bình thường</v>
          </cell>
          <cell r="E119" t="str">
            <v>UPC_BRD_01</v>
          </cell>
          <cell r="F119" t="str">
            <v>UPC</v>
          </cell>
          <cell r="G119">
            <v>45000000</v>
          </cell>
          <cell r="H119">
            <v>0</v>
          </cell>
          <cell r="I119">
            <v>45000000</v>
          </cell>
        </row>
        <row r="120">
          <cell r="A120" t="str">
            <v>ITS</v>
          </cell>
          <cell r="B120" t="str">
            <v>CTCP Dau tu, Thuong mai va Dich vu - Vinacomin</v>
          </cell>
          <cell r="C120" t="str">
            <v>Bình thường</v>
          </cell>
          <cell r="D120" t="str">
            <v>Bình thường</v>
          </cell>
          <cell r="E120" t="str">
            <v>UPC_BRD_01</v>
          </cell>
          <cell r="F120" t="str">
            <v>UPC</v>
          </cell>
          <cell r="G120">
            <v>12599900</v>
          </cell>
          <cell r="H120">
            <v>6981900</v>
          </cell>
          <cell r="I120">
            <v>12599900</v>
          </cell>
        </row>
        <row r="121">
          <cell r="A121" t="str">
            <v>JSC</v>
          </cell>
          <cell r="B121" t="str">
            <v>Cổ phiếu CTCP Đầu tư và Xây dựng Cầu đường Hà Nội</v>
          </cell>
          <cell r="C121" t="str">
            <v>Hủy niêm yết</v>
          </cell>
          <cell r="D121" t="str">
            <v>Bình thường</v>
          </cell>
          <cell r="E121" t="str">
            <v>UPC_BRD_01</v>
          </cell>
          <cell r="F121" t="str">
            <v>UPC</v>
          </cell>
          <cell r="G121">
            <v>1550000</v>
          </cell>
          <cell r="H121">
            <v>0</v>
          </cell>
          <cell r="I121">
            <v>1550000</v>
          </cell>
        </row>
        <row r="122">
          <cell r="A122" t="str">
            <v>KBE</v>
          </cell>
          <cell r="B122" t="str">
            <v>Cổ phiếu CTCP Sách - Thiết bị Trường học Kiên Giang</v>
          </cell>
          <cell r="C122" t="str">
            <v>Bình thường</v>
          </cell>
          <cell r="D122" t="str">
            <v>Bình thường</v>
          </cell>
          <cell r="E122" t="str">
            <v>UPC_BRD_01</v>
          </cell>
          <cell r="F122" t="str">
            <v>UPC</v>
          </cell>
          <cell r="G122">
            <v>1231060</v>
          </cell>
          <cell r="H122">
            <v>0</v>
          </cell>
          <cell r="I122">
            <v>1231060</v>
          </cell>
        </row>
        <row r="123">
          <cell r="A123" t="str">
            <v>KCB</v>
          </cell>
          <cell r="B123" t="str">
            <v>Cao Bang Miniral and Metallurical Joint Stock Company</v>
          </cell>
          <cell r="C123" t="str">
            <v>Bình thường</v>
          </cell>
          <cell r="D123" t="str">
            <v>Bình thường</v>
          </cell>
          <cell r="E123" t="str">
            <v>UPC_BRD_01</v>
          </cell>
          <cell r="F123" t="str">
            <v>UPC</v>
          </cell>
          <cell r="G123">
            <v>8000000</v>
          </cell>
          <cell r="H123">
            <v>5313726</v>
          </cell>
          <cell r="I123">
            <v>8000000</v>
          </cell>
        </row>
        <row r="124">
          <cell r="A124" t="str">
            <v>KCE</v>
          </cell>
          <cell r="B124" t="str">
            <v>KCE - Công ty cổ phần Bê tông Ly tâm Điện lực Khánh Hòa</v>
          </cell>
          <cell r="C124" t="str">
            <v>Bình thường</v>
          </cell>
          <cell r="D124" t="str">
            <v>Bình thường</v>
          </cell>
          <cell r="E124" t="str">
            <v>UPC_BRD_01</v>
          </cell>
          <cell r="F124" t="str">
            <v>UPC</v>
          </cell>
          <cell r="G124">
            <v>1500000</v>
          </cell>
          <cell r="H124">
            <v>0</v>
          </cell>
          <cell r="I124">
            <v>1500000</v>
          </cell>
        </row>
        <row r="125">
          <cell r="A125" t="str">
            <v>KIP</v>
          </cell>
          <cell r="B125" t="str">
            <v>CTCP Khi cu Dien 1</v>
          </cell>
          <cell r="C125" t="str">
            <v>Niêm yết mới</v>
          </cell>
          <cell r="D125" t="str">
            <v>Bình thường</v>
          </cell>
          <cell r="E125" t="str">
            <v>UPC_BRD_01</v>
          </cell>
          <cell r="F125" t="str">
            <v>UPC</v>
          </cell>
          <cell r="G125">
            <v>4560000</v>
          </cell>
          <cell r="H125">
            <v>2405345</v>
          </cell>
          <cell r="I125">
            <v>4560000</v>
          </cell>
        </row>
        <row r="126">
          <cell r="A126" t="str">
            <v>KSC</v>
          </cell>
          <cell r="B126" t="str">
            <v>Cổ phiếu CTCP Muối Khánh Hoà</v>
          </cell>
          <cell r="C126" t="str">
            <v>Bình thường</v>
          </cell>
          <cell r="D126" t="str">
            <v>Bình thường</v>
          </cell>
          <cell r="E126" t="str">
            <v>UPC_BRD_01</v>
          </cell>
          <cell r="F126" t="str">
            <v>UPC</v>
          </cell>
          <cell r="G126">
            <v>3739823</v>
          </cell>
          <cell r="H126">
            <v>0</v>
          </cell>
          <cell r="I126">
            <v>3739823</v>
          </cell>
        </row>
        <row r="127">
          <cell r="A127" t="str">
            <v>KTB</v>
          </cell>
          <cell r="B127" t="str">
            <v>CTCP Dau tu Khoang san Tay Bac</v>
          </cell>
          <cell r="C127" t="str">
            <v>Ngừng giao dịch</v>
          </cell>
          <cell r="D127" t="str">
            <v>Bình thường</v>
          </cell>
          <cell r="E127" t="str">
            <v>UPC_BRD_01</v>
          </cell>
          <cell r="F127" t="str">
            <v>UPC</v>
          </cell>
          <cell r="G127">
            <v>40200000</v>
          </cell>
          <cell r="H127">
            <v>0</v>
          </cell>
          <cell r="I127">
            <v>40200000</v>
          </cell>
        </row>
        <row r="128">
          <cell r="A128" t="str">
            <v>KTL</v>
          </cell>
          <cell r="B128" t="str">
            <v>CTCP Kim khi Thang Long</v>
          </cell>
          <cell r="C128" t="str">
            <v>Bình thường</v>
          </cell>
          <cell r="D128" t="str">
            <v>Bình thường</v>
          </cell>
          <cell r="E128" t="str">
            <v>UPC_BRD_01</v>
          </cell>
          <cell r="F128" t="str">
            <v>UPC</v>
          </cell>
          <cell r="G128">
            <v>19200000</v>
          </cell>
          <cell r="H128">
            <v>0</v>
          </cell>
          <cell r="I128">
            <v>6519500</v>
          </cell>
        </row>
        <row r="129">
          <cell r="A129" t="str">
            <v>LAI</v>
          </cell>
          <cell r="B129" t="str">
            <v>CTCP Dau tu xay dung Long An IDICO</v>
          </cell>
          <cell r="C129" t="str">
            <v>Giao dịch đặc biệt</v>
          </cell>
          <cell r="D129" t="str">
            <v>Bình thường</v>
          </cell>
          <cell r="E129" t="str">
            <v>UPC_BRD_01</v>
          </cell>
          <cell r="F129" t="str">
            <v>UPC</v>
          </cell>
          <cell r="G129">
            <v>8550000</v>
          </cell>
          <cell r="H129">
            <v>7833681</v>
          </cell>
          <cell r="I129">
            <v>8550000</v>
          </cell>
        </row>
        <row r="130">
          <cell r="A130" t="str">
            <v>LAW</v>
          </cell>
          <cell r="B130" t="str">
            <v>CTCP Cap thoat nuoc Long An</v>
          </cell>
          <cell r="C130" t="str">
            <v>Bình thường</v>
          </cell>
          <cell r="D130" t="str">
            <v>Bình thường</v>
          </cell>
          <cell r="E130" t="str">
            <v>UPC_BRD_01</v>
          </cell>
          <cell r="F130" t="str">
            <v>UPC</v>
          </cell>
          <cell r="G130">
            <v>12200000</v>
          </cell>
          <cell r="H130">
            <v>11968440</v>
          </cell>
          <cell r="I130">
            <v>12200000</v>
          </cell>
        </row>
        <row r="131">
          <cell r="A131" t="str">
            <v>LCC</v>
          </cell>
          <cell r="B131" t="str">
            <v>Cổ phiếu CTCP Xi măng Lạng Sơn</v>
          </cell>
          <cell r="C131" t="str">
            <v>Giao dịch đặc biệt</v>
          </cell>
          <cell r="D131" t="str">
            <v>Bình thường</v>
          </cell>
          <cell r="E131" t="str">
            <v>UPC_BRD_01</v>
          </cell>
          <cell r="F131" t="str">
            <v>UPC</v>
          </cell>
          <cell r="G131">
            <v>5838999</v>
          </cell>
          <cell r="H131">
            <v>0</v>
          </cell>
          <cell r="I131">
            <v>5838999</v>
          </cell>
        </row>
        <row r="132">
          <cell r="A132" t="str">
            <v>LKW</v>
          </cell>
          <cell r="B132" t="str">
            <v>Cổ phiếu Công ty cổ phần Cấp nước Long Khánh</v>
          </cell>
          <cell r="C132" t="str">
            <v>Bình thường</v>
          </cell>
          <cell r="D132" t="str">
            <v>Bình thường</v>
          </cell>
          <cell r="E132" t="str">
            <v>UPC_BRD_01</v>
          </cell>
          <cell r="F132" t="str">
            <v>UPC</v>
          </cell>
          <cell r="G132">
            <v>2500000</v>
          </cell>
          <cell r="H132">
            <v>0</v>
          </cell>
          <cell r="I132">
            <v>2500000</v>
          </cell>
        </row>
        <row r="133">
          <cell r="A133" t="str">
            <v>LM3</v>
          </cell>
          <cell r="B133" t="str">
            <v>Cổ phiếu CTCP LILAMA 3</v>
          </cell>
          <cell r="C133" t="str">
            <v>Bình thường</v>
          </cell>
          <cell r="D133" t="str">
            <v>Bình thường</v>
          </cell>
          <cell r="E133" t="str">
            <v>UPC_BRD_01</v>
          </cell>
          <cell r="F133" t="str">
            <v>UPC</v>
          </cell>
          <cell r="G133">
            <v>5150000</v>
          </cell>
          <cell r="H133">
            <v>0</v>
          </cell>
          <cell r="I133">
            <v>5150000</v>
          </cell>
        </row>
        <row r="134">
          <cell r="A134" t="str">
            <v>MCI</v>
          </cell>
          <cell r="B134" t="str">
            <v>CTCP Đầu tư Xây dựng và Phát triển Vật liệu IDICO</v>
          </cell>
          <cell r="C134" t="str">
            <v>Bình thường</v>
          </cell>
          <cell r="D134" t="str">
            <v>Bình thường</v>
          </cell>
          <cell r="E134" t="str">
            <v>UPC_BRD_01</v>
          </cell>
          <cell r="F134" t="str">
            <v>UPC</v>
          </cell>
          <cell r="G134">
            <v>3500000</v>
          </cell>
          <cell r="H134">
            <v>0</v>
          </cell>
          <cell r="I134">
            <v>3500000</v>
          </cell>
        </row>
        <row r="135">
          <cell r="A135" t="str">
            <v>MDF</v>
          </cell>
          <cell r="B135" t="str">
            <v>Cổ phiếu CTCP gỗ MDF Geruco - Quảng Trị</v>
          </cell>
          <cell r="C135" t="str">
            <v>Bình thường</v>
          </cell>
          <cell r="D135" t="str">
            <v>Bình thường</v>
          </cell>
          <cell r="E135" t="str">
            <v>UPC_BRD_01</v>
          </cell>
          <cell r="F135" t="str">
            <v>UPC</v>
          </cell>
          <cell r="G135">
            <v>55113595</v>
          </cell>
          <cell r="H135">
            <v>0</v>
          </cell>
          <cell r="I135">
            <v>55113595</v>
          </cell>
        </row>
        <row r="136">
          <cell r="A136" t="str">
            <v>MEF</v>
          </cell>
          <cell r="B136" t="str">
            <v>Cổ phiếu Công ty cổ phần MEINFA</v>
          </cell>
          <cell r="C136" t="str">
            <v>Giao dịch đặc biệt</v>
          </cell>
          <cell r="D136" t="str">
            <v>Bình thường</v>
          </cell>
          <cell r="E136" t="str">
            <v>UPC_BRD_01</v>
          </cell>
          <cell r="F136" t="str">
            <v>UPC</v>
          </cell>
          <cell r="G136">
            <v>3755213</v>
          </cell>
          <cell r="H136">
            <v>0</v>
          </cell>
          <cell r="I136">
            <v>3755213</v>
          </cell>
        </row>
        <row r="137">
          <cell r="A137" t="str">
            <v>MIC</v>
          </cell>
          <cell r="B137" t="str">
            <v>Cổ phiếu CTCP Kỹ nghệ Khoáng sản Quảng Nam</v>
          </cell>
          <cell r="C137" t="str">
            <v>Bình thường</v>
          </cell>
          <cell r="D137" t="str">
            <v>Bình thường</v>
          </cell>
          <cell r="E137" t="str">
            <v>UPC_BRD_01</v>
          </cell>
          <cell r="F137" t="str">
            <v>UPC</v>
          </cell>
          <cell r="G137">
            <v>5544946</v>
          </cell>
          <cell r="H137">
            <v>0</v>
          </cell>
          <cell r="I137">
            <v>5544946</v>
          </cell>
        </row>
        <row r="138">
          <cell r="A138" t="str">
            <v>MKT</v>
          </cell>
          <cell r="B138" t="str">
            <v>CTCP Det Minh Khai</v>
          </cell>
          <cell r="C138" t="str">
            <v>Bình thường</v>
          </cell>
          <cell r="D138" t="str">
            <v>Bình thường</v>
          </cell>
          <cell r="E138" t="str">
            <v>UPC_BRD_01</v>
          </cell>
          <cell r="F138" t="str">
            <v>UPC</v>
          </cell>
          <cell r="G138">
            <v>3200000</v>
          </cell>
          <cell r="H138">
            <v>3029900</v>
          </cell>
          <cell r="I138">
            <v>3200000</v>
          </cell>
        </row>
        <row r="139">
          <cell r="A139" t="str">
            <v>MMC</v>
          </cell>
          <cell r="B139" t="str">
            <v>Cổ phiếu CTCP Khoáng sản Mangan</v>
          </cell>
          <cell r="C139" t="str">
            <v>Bình thường</v>
          </cell>
          <cell r="D139" t="str">
            <v>Bình thường</v>
          </cell>
          <cell r="E139" t="str">
            <v>UPC_BRD_01</v>
          </cell>
          <cell r="F139" t="str">
            <v>UPC</v>
          </cell>
          <cell r="G139">
            <v>3160000</v>
          </cell>
          <cell r="H139">
            <v>0</v>
          </cell>
          <cell r="I139">
            <v>3160000</v>
          </cell>
        </row>
        <row r="140">
          <cell r="A140" t="str">
            <v>MSR</v>
          </cell>
          <cell r="B140" t="str">
            <v>CTCP Tai nguyen Ma San</v>
          </cell>
          <cell r="C140" t="str">
            <v>Bình thường</v>
          </cell>
          <cell r="D140" t="str">
            <v>Bình thường</v>
          </cell>
          <cell r="E140" t="str">
            <v>UPC_BRD_01</v>
          </cell>
          <cell r="F140" t="str">
            <v>UPC</v>
          </cell>
          <cell r="G140">
            <v>719447328</v>
          </cell>
          <cell r="H140">
            <v>667521554</v>
          </cell>
          <cell r="I140">
            <v>703544898</v>
          </cell>
        </row>
        <row r="141">
          <cell r="A141" t="str">
            <v>MTA</v>
          </cell>
          <cell r="B141" t="str">
            <v>Tong cong ty Khoang san va Thuong mai Ha tinh - CTCP</v>
          </cell>
          <cell r="C141" t="str">
            <v>Bình thường</v>
          </cell>
          <cell r="D141" t="str">
            <v>Bình thường</v>
          </cell>
          <cell r="E141" t="str">
            <v>UPC_BRD_01</v>
          </cell>
          <cell r="F141" t="str">
            <v>UPC</v>
          </cell>
          <cell r="G141">
            <v>110113591</v>
          </cell>
          <cell r="H141">
            <v>107315391</v>
          </cell>
          <cell r="I141">
            <v>110113591</v>
          </cell>
        </row>
        <row r="142">
          <cell r="A142" t="str">
            <v>MTC</v>
          </cell>
          <cell r="B142" t="str">
            <v>Cổ phiếu Công ty cổ phần Khách sạn Mỹ Trà</v>
          </cell>
          <cell r="C142" t="str">
            <v>Giao dịch đặc biệt</v>
          </cell>
          <cell r="D142" t="str">
            <v>Bình thường</v>
          </cell>
          <cell r="E142" t="str">
            <v>UPC_BRD_01</v>
          </cell>
          <cell r="F142" t="str">
            <v>UPC</v>
          </cell>
          <cell r="G142">
            <v>5200000</v>
          </cell>
          <cell r="H142">
            <v>0</v>
          </cell>
          <cell r="I142">
            <v>5200000</v>
          </cell>
        </row>
        <row r="143">
          <cell r="A143" t="str">
            <v>MTG</v>
          </cell>
          <cell r="B143" t="str">
            <v>MTG - CTCP MT Gas</v>
          </cell>
          <cell r="C143" t="str">
            <v>Bình thường</v>
          </cell>
          <cell r="D143" t="str">
            <v>Bình thường</v>
          </cell>
          <cell r="E143" t="str">
            <v>UPC_BRD_01</v>
          </cell>
          <cell r="F143" t="str">
            <v>UPC</v>
          </cell>
          <cell r="G143">
            <v>11999995</v>
          </cell>
          <cell r="H143">
            <v>0</v>
          </cell>
          <cell r="I143">
            <v>11999995</v>
          </cell>
        </row>
        <row r="144">
          <cell r="A144" t="str">
            <v>MTH</v>
          </cell>
          <cell r="B144" t="str">
            <v>MTH - CTCP Môi trường Đô thị Hà Đông</v>
          </cell>
          <cell r="C144" t="str">
            <v>Bình thường</v>
          </cell>
          <cell r="D144" t="str">
            <v>Bình thường</v>
          </cell>
          <cell r="E144" t="str">
            <v>UPC_BRD_01</v>
          </cell>
          <cell r="F144" t="str">
            <v>UPC</v>
          </cell>
          <cell r="G144">
            <v>4787910</v>
          </cell>
          <cell r="H144">
            <v>0</v>
          </cell>
          <cell r="I144">
            <v>4787910</v>
          </cell>
        </row>
        <row r="145">
          <cell r="A145" t="str">
            <v>MTL</v>
          </cell>
          <cell r="B145" t="str">
            <v>CTCP dich vu moi truong do thi Tu liem</v>
          </cell>
          <cell r="C145" t="str">
            <v>Bình thường</v>
          </cell>
          <cell r="D145" t="str">
            <v>Bình thường</v>
          </cell>
          <cell r="E145" t="str">
            <v>UPC_BRD_01</v>
          </cell>
          <cell r="F145" t="str">
            <v>UPC</v>
          </cell>
          <cell r="G145">
            <v>6000000</v>
          </cell>
          <cell r="H145">
            <v>5720500</v>
          </cell>
          <cell r="I145">
            <v>6000000</v>
          </cell>
        </row>
        <row r="146">
          <cell r="A146" t="str">
            <v>MTM</v>
          </cell>
          <cell r="B146" t="str">
            <v>CTCP Mo va Xuat nhap khau Khoang san Mien Trung</v>
          </cell>
          <cell r="C146" t="str">
            <v>Bình thường</v>
          </cell>
          <cell r="D146" t="str">
            <v>Bình thường</v>
          </cell>
          <cell r="E146" t="str">
            <v>UPC_BRD_01</v>
          </cell>
          <cell r="F146" t="str">
            <v>UPC</v>
          </cell>
          <cell r="G146">
            <v>31000000</v>
          </cell>
          <cell r="H146">
            <v>0</v>
          </cell>
          <cell r="I146">
            <v>31000000</v>
          </cell>
        </row>
        <row r="147">
          <cell r="A147" t="str">
            <v>MTP</v>
          </cell>
          <cell r="B147" t="str">
            <v>MTP - CTCP Dược Trung Ương Medipharco - Tenamyd</v>
          </cell>
          <cell r="C147" t="str">
            <v>Bình thường</v>
          </cell>
          <cell r="D147" t="str">
            <v>Bình thường</v>
          </cell>
          <cell r="E147" t="str">
            <v>UPC_BRD_01</v>
          </cell>
          <cell r="F147" t="str">
            <v>UPC</v>
          </cell>
          <cell r="G147">
            <v>3000000</v>
          </cell>
          <cell r="H147">
            <v>0</v>
          </cell>
          <cell r="I147">
            <v>3000000</v>
          </cell>
        </row>
        <row r="148">
          <cell r="A148" t="str">
            <v>NBS</v>
          </cell>
          <cell r="B148" t="str">
            <v>Cổ phiếu CTCP Bến xe Nghệ An</v>
          </cell>
          <cell r="C148" t="str">
            <v>Bình thường</v>
          </cell>
          <cell r="D148" t="str">
            <v>Bình thường</v>
          </cell>
          <cell r="E148" t="str">
            <v>UPC_BRD_01</v>
          </cell>
          <cell r="F148" t="str">
            <v>UPC</v>
          </cell>
          <cell r="G148">
            <v>3153200</v>
          </cell>
          <cell r="H148">
            <v>0</v>
          </cell>
          <cell r="I148">
            <v>3153200</v>
          </cell>
        </row>
        <row r="149">
          <cell r="A149" t="str">
            <v>NBW</v>
          </cell>
          <cell r="B149" t="str">
            <v>Cổ phiếu CTCP Cấp nước Nhà Bè</v>
          </cell>
          <cell r="C149" t="str">
            <v>Bình thường</v>
          </cell>
          <cell r="D149" t="str">
            <v>Bình thường</v>
          </cell>
          <cell r="E149" t="str">
            <v>UPC_BRD_01</v>
          </cell>
          <cell r="F149" t="str">
            <v>UPC</v>
          </cell>
          <cell r="G149">
            <v>10900000</v>
          </cell>
          <cell r="H149">
            <v>0</v>
          </cell>
          <cell r="I149">
            <v>10900000</v>
          </cell>
        </row>
        <row r="150">
          <cell r="A150" t="str">
            <v>NCS</v>
          </cell>
          <cell r="B150" t="str">
            <v>CTCP Suất ăn Hàng không Nội Bài</v>
          </cell>
          <cell r="C150" t="str">
            <v>Bình thường</v>
          </cell>
          <cell r="D150" t="str">
            <v>Bình thường</v>
          </cell>
          <cell r="E150" t="str">
            <v>UPC_BRD_01</v>
          </cell>
          <cell r="F150" t="str">
            <v>UPC</v>
          </cell>
          <cell r="G150">
            <v>7999975</v>
          </cell>
          <cell r="H150">
            <v>5600315</v>
          </cell>
          <cell r="I150">
            <v>7999975</v>
          </cell>
        </row>
        <row r="151">
          <cell r="A151" t="str">
            <v>ND2</v>
          </cell>
          <cell r="B151" t="str">
            <v>ND2 - CTCP Đầu tư và Phát triển điện Miền Bắc 2</v>
          </cell>
          <cell r="C151" t="str">
            <v>Bình thường</v>
          </cell>
          <cell r="D151" t="str">
            <v>Bình thường</v>
          </cell>
          <cell r="E151" t="str">
            <v>UPC_BRD_01</v>
          </cell>
          <cell r="F151" t="str">
            <v>UPC</v>
          </cell>
          <cell r="G151">
            <v>41529650</v>
          </cell>
          <cell r="H151">
            <v>0</v>
          </cell>
          <cell r="I151">
            <v>41529650</v>
          </cell>
        </row>
        <row r="152">
          <cell r="A152" t="str">
            <v>NDC</v>
          </cell>
          <cell r="B152" t="str">
            <v>Cổ phiếu Công ty cổ phần Nam Dược</v>
          </cell>
          <cell r="C152" t="str">
            <v>Bình thường</v>
          </cell>
          <cell r="D152" t="str">
            <v>Bình thường</v>
          </cell>
          <cell r="E152" t="str">
            <v>UPC_BRD_01</v>
          </cell>
          <cell r="F152" t="str">
            <v>UPC</v>
          </cell>
          <cell r="G152">
            <v>5680000</v>
          </cell>
          <cell r="H152">
            <v>0</v>
          </cell>
          <cell r="I152">
            <v>5680000</v>
          </cell>
        </row>
        <row r="153">
          <cell r="A153" t="str">
            <v>NDP</v>
          </cell>
          <cell r="B153" t="str">
            <v>CONG TY CP DUOC PHAM 2-9 TP. HO CHI MINH</v>
          </cell>
          <cell r="C153" t="str">
            <v>Bình thường</v>
          </cell>
          <cell r="D153" t="str">
            <v>Bình thường</v>
          </cell>
          <cell r="E153" t="str">
            <v>UPC_BRD_01</v>
          </cell>
          <cell r="F153" t="str">
            <v>UPC</v>
          </cell>
          <cell r="G153">
            <v>5550000</v>
          </cell>
          <cell r="H153">
            <v>0</v>
          </cell>
          <cell r="I153">
            <v>5550000</v>
          </cell>
        </row>
        <row r="154">
          <cell r="A154" t="str">
            <v>NHN</v>
          </cell>
          <cell r="B154" t="str">
            <v>Cổ phiếu Công ty cổ phần Phát triển Đô thị Nam Hà Nội</v>
          </cell>
          <cell r="C154" t="str">
            <v>Bình thường</v>
          </cell>
          <cell r="D154" t="str">
            <v>Bình thường</v>
          </cell>
          <cell r="E154" t="str">
            <v>UPC_BRD_01</v>
          </cell>
          <cell r="F154" t="str">
            <v>UPC</v>
          </cell>
          <cell r="G154">
            <v>200000000</v>
          </cell>
          <cell r="H154">
            <v>0</v>
          </cell>
          <cell r="I154">
            <v>200000000</v>
          </cell>
        </row>
        <row r="155">
          <cell r="A155" t="str">
            <v>NMK</v>
          </cell>
          <cell r="B155" t="str">
            <v>Cong ty co phan xay dung cong trinh 510</v>
          </cell>
          <cell r="C155" t="str">
            <v>Bình thường</v>
          </cell>
          <cell r="D155" t="str">
            <v>Bình thường</v>
          </cell>
          <cell r="E155" t="str">
            <v>UPC_BRD_01</v>
          </cell>
          <cell r="F155" t="str">
            <v>UPC</v>
          </cell>
          <cell r="G155">
            <v>2500000</v>
          </cell>
          <cell r="H155">
            <v>0</v>
          </cell>
          <cell r="I155">
            <v>2500000</v>
          </cell>
        </row>
        <row r="156">
          <cell r="A156" t="str">
            <v>NNG</v>
          </cell>
          <cell r="B156" t="str">
            <v>CTCP Công nghiệp Dịch vụ Thương mại Ngọc Nghĩa</v>
          </cell>
          <cell r="C156" t="str">
            <v>Bình thường</v>
          </cell>
          <cell r="D156" t="str">
            <v>Bình thường</v>
          </cell>
          <cell r="E156" t="str">
            <v>UPC_BRD_01</v>
          </cell>
          <cell r="F156" t="str">
            <v>UPC</v>
          </cell>
          <cell r="G156">
            <v>52250000</v>
          </cell>
          <cell r="H156">
            <v>0</v>
          </cell>
          <cell r="I156">
            <v>52250000</v>
          </cell>
        </row>
        <row r="157">
          <cell r="A157" t="str">
            <v>NNT</v>
          </cell>
          <cell r="B157" t="str">
            <v>Cổ phiếu CTCP Cấp nước Ninh Thuận</v>
          </cell>
          <cell r="C157" t="str">
            <v>Bình thường</v>
          </cell>
          <cell r="D157" t="str">
            <v>Bình thường</v>
          </cell>
          <cell r="E157" t="str">
            <v>UPC_BRD_01</v>
          </cell>
          <cell r="F157" t="str">
            <v>UPC</v>
          </cell>
          <cell r="G157">
            <v>8691355</v>
          </cell>
          <cell r="H157">
            <v>0</v>
          </cell>
          <cell r="I157">
            <v>8691355</v>
          </cell>
        </row>
        <row r="158">
          <cell r="A158" t="str">
            <v>NOS</v>
          </cell>
          <cell r="B158" t="str">
            <v>Cổ phiếu Công ty cổ phần Vận tải Biển Bắc</v>
          </cell>
          <cell r="C158" t="str">
            <v>Bình thường</v>
          </cell>
          <cell r="D158" t="str">
            <v>Bình thường</v>
          </cell>
          <cell r="E158" t="str">
            <v>UPC_BRD_01</v>
          </cell>
          <cell r="F158" t="str">
            <v>UPC</v>
          </cell>
          <cell r="G158">
            <v>20056000</v>
          </cell>
          <cell r="H158">
            <v>0</v>
          </cell>
          <cell r="I158">
            <v>20056000</v>
          </cell>
        </row>
        <row r="159">
          <cell r="A159" t="str">
            <v>NPH</v>
          </cell>
          <cell r="B159" t="str">
            <v>Co phieu CTCP Khach San Buu dien Nha Trang</v>
          </cell>
          <cell r="C159" t="str">
            <v>Bình thường</v>
          </cell>
          <cell r="D159" t="str">
            <v>Bình thường</v>
          </cell>
          <cell r="E159" t="str">
            <v>UPC_BRD_01</v>
          </cell>
          <cell r="F159" t="str">
            <v>UPC</v>
          </cell>
          <cell r="G159">
            <v>2000000</v>
          </cell>
          <cell r="H159">
            <v>1750850</v>
          </cell>
          <cell r="I159">
            <v>2000000</v>
          </cell>
        </row>
        <row r="160">
          <cell r="A160" t="str">
            <v>NQB</v>
          </cell>
          <cell r="B160" t="str">
            <v>CTCP Cap nuoc Quang Binh</v>
          </cell>
          <cell r="C160" t="str">
            <v>Niêm yết mới</v>
          </cell>
          <cell r="D160" t="str">
            <v>Bình thường</v>
          </cell>
          <cell r="E160" t="str">
            <v>UPC_BRD_01</v>
          </cell>
          <cell r="F160" t="str">
            <v>UPC</v>
          </cell>
          <cell r="G160">
            <v>13368376</v>
          </cell>
          <cell r="H160">
            <v>0</v>
          </cell>
          <cell r="I160">
            <v>13368376</v>
          </cell>
        </row>
        <row r="161">
          <cell r="A161" t="str">
            <v>NSP</v>
          </cell>
          <cell r="B161" t="str">
            <v>NSP - Cổ phiếu Công ty Cổ phần Nhựa Sam Phú</v>
          </cell>
          <cell r="C161" t="str">
            <v>Hủy niêm yết</v>
          </cell>
          <cell r="D161" t="str">
            <v>Bình thường</v>
          </cell>
          <cell r="E161" t="str">
            <v>UPC_BRD_01</v>
          </cell>
          <cell r="F161" t="str">
            <v>UPC</v>
          </cell>
          <cell r="G161">
            <v>5000000</v>
          </cell>
          <cell r="H161">
            <v>0</v>
          </cell>
          <cell r="I161">
            <v>5000000</v>
          </cell>
        </row>
        <row r="162">
          <cell r="A162" t="str">
            <v>NT2</v>
          </cell>
          <cell r="B162" t="str">
            <v>Cổ phiếu CTCP Điện lực Dầu Khí Nhơn Trạch 2</v>
          </cell>
          <cell r="C162" t="str">
            <v>Hủy niêm yết</v>
          </cell>
          <cell r="D162" t="str">
            <v>Bình thường</v>
          </cell>
          <cell r="E162" t="str">
            <v>UPC_BRD_01</v>
          </cell>
          <cell r="F162" t="str">
            <v>UPC</v>
          </cell>
          <cell r="G162">
            <v>256000000</v>
          </cell>
          <cell r="H162">
            <v>0</v>
          </cell>
          <cell r="I162">
            <v>256000000</v>
          </cell>
        </row>
        <row r="163">
          <cell r="A163" t="str">
            <v>NTB</v>
          </cell>
          <cell r="B163" t="str">
            <v>CTCP Đầu tư Xây dựng &amp; Khai thác Công trình Giao thông 584</v>
          </cell>
          <cell r="C163" t="str">
            <v>Bình thường</v>
          </cell>
          <cell r="D163" t="str">
            <v>Bình thường</v>
          </cell>
          <cell r="E163" t="str">
            <v>UPC_BRD_01</v>
          </cell>
          <cell r="F163" t="str">
            <v>UPC</v>
          </cell>
          <cell r="G163">
            <v>39779577</v>
          </cell>
          <cell r="H163">
            <v>0</v>
          </cell>
          <cell r="I163">
            <v>39779577</v>
          </cell>
        </row>
        <row r="164">
          <cell r="A164" t="str">
            <v>NTW</v>
          </cell>
          <cell r="B164" t="str">
            <v>Cổ phiếu Công ty cổ phần Cấp nước Nhơn Trạch</v>
          </cell>
          <cell r="C164" t="str">
            <v>Bình thường</v>
          </cell>
          <cell r="D164" t="str">
            <v>Bình thường</v>
          </cell>
          <cell r="E164" t="str">
            <v>UPC_BRD_01</v>
          </cell>
          <cell r="F164" t="str">
            <v>UPC</v>
          </cell>
          <cell r="G164">
            <v>7500000</v>
          </cell>
          <cell r="H164">
            <v>0</v>
          </cell>
          <cell r="I164">
            <v>7500000</v>
          </cell>
        </row>
        <row r="165">
          <cell r="A165" t="str">
            <v>NWT</v>
          </cell>
          <cell r="B165" t="str">
            <v>CTCP Van tai Newway</v>
          </cell>
          <cell r="C165" t="str">
            <v>Bình thường</v>
          </cell>
          <cell r="D165" t="str">
            <v>Bình thường</v>
          </cell>
          <cell r="E165" t="str">
            <v>UPC_BRD_01</v>
          </cell>
          <cell r="F165" t="str">
            <v>UPC</v>
          </cell>
          <cell r="G165">
            <v>8500000</v>
          </cell>
          <cell r="H165">
            <v>8018300</v>
          </cell>
          <cell r="I165">
            <v>8500000</v>
          </cell>
        </row>
        <row r="166">
          <cell r="A166" t="str">
            <v>PEC</v>
          </cell>
          <cell r="B166" t="str">
            <v>Công ty cổ phần Cơ khí Điện lực</v>
          </cell>
          <cell r="C166" t="str">
            <v>Bình thường</v>
          </cell>
          <cell r="D166" t="str">
            <v>Bình thường</v>
          </cell>
          <cell r="E166" t="str">
            <v>UPC_BRD_01</v>
          </cell>
          <cell r="F166" t="str">
            <v>UPC</v>
          </cell>
          <cell r="G166">
            <v>2721533</v>
          </cell>
          <cell r="H166">
            <v>0</v>
          </cell>
          <cell r="I166">
            <v>2721533</v>
          </cell>
        </row>
        <row r="167">
          <cell r="A167" t="str">
            <v>PEQ</v>
          </cell>
          <cell r="B167" t="str">
            <v>CTCP Thiet bi Xang dau Petrolimex</v>
          </cell>
          <cell r="C167" t="str">
            <v>Bình thường</v>
          </cell>
          <cell r="D167" t="str">
            <v>Bình thường</v>
          </cell>
          <cell r="E167" t="str">
            <v>UPC_BRD_01</v>
          </cell>
          <cell r="F167" t="str">
            <v>UPC</v>
          </cell>
          <cell r="G167">
            <v>2424600</v>
          </cell>
          <cell r="H167">
            <v>1377660</v>
          </cell>
          <cell r="I167">
            <v>2424600</v>
          </cell>
        </row>
        <row r="168">
          <cell r="A168" t="str">
            <v>PFL</v>
          </cell>
          <cell r="B168" t="str">
            <v>PFL - CTCP Bất động sản Tài chính Dầu khí Việt Nam</v>
          </cell>
          <cell r="C168" t="str">
            <v>Bình thường</v>
          </cell>
          <cell r="D168" t="str">
            <v>Bình thường</v>
          </cell>
          <cell r="E168" t="str">
            <v>UPC_BRD_01</v>
          </cell>
          <cell r="F168" t="str">
            <v>UPC</v>
          </cell>
          <cell r="G168">
            <v>50000000</v>
          </cell>
          <cell r="H168">
            <v>0</v>
          </cell>
          <cell r="I168">
            <v>50000000</v>
          </cell>
        </row>
        <row r="169">
          <cell r="A169" t="str">
            <v>PFV</v>
          </cell>
          <cell r="B169" t="str">
            <v>PFV - CTCP Đầu tư và Thương mại PFV</v>
          </cell>
          <cell r="C169" t="str">
            <v>Hủy niêm yết</v>
          </cell>
          <cell r="D169" t="str">
            <v>Bình thường</v>
          </cell>
          <cell r="E169" t="str">
            <v>UPC_BRD_01</v>
          </cell>
          <cell r="F169" t="str">
            <v>UPC</v>
          </cell>
          <cell r="G169">
            <v>60000000</v>
          </cell>
          <cell r="H169">
            <v>0</v>
          </cell>
          <cell r="I169">
            <v>60000000</v>
          </cell>
        </row>
        <row r="170">
          <cell r="A170" t="str">
            <v>PHH</v>
          </cell>
          <cell r="B170" t="str">
            <v>Cổ phiếu CTCP Hồng Hà Dầu khí</v>
          </cell>
          <cell r="C170" t="str">
            <v>Bình thường</v>
          </cell>
          <cell r="D170" t="str">
            <v>Bình thường</v>
          </cell>
          <cell r="E170" t="str">
            <v>UPC_BRD_01</v>
          </cell>
          <cell r="F170" t="str">
            <v>UPC</v>
          </cell>
          <cell r="G170">
            <v>20000000</v>
          </cell>
          <cell r="H170">
            <v>3538600</v>
          </cell>
          <cell r="I170">
            <v>20000000</v>
          </cell>
        </row>
        <row r="171">
          <cell r="A171" t="str">
            <v>PIC</v>
          </cell>
          <cell r="B171" t="str">
            <v>CTCP Dau tu Dien luc 3</v>
          </cell>
          <cell r="C171" t="str">
            <v>Bình thường</v>
          </cell>
          <cell r="D171" t="str">
            <v>Bình thường</v>
          </cell>
          <cell r="E171" t="str">
            <v>UPC_BRD_01</v>
          </cell>
          <cell r="F171" t="str">
            <v>UPC</v>
          </cell>
          <cell r="G171">
            <v>29146707</v>
          </cell>
          <cell r="H171">
            <v>21595700</v>
          </cell>
          <cell r="I171">
            <v>29146707</v>
          </cell>
        </row>
        <row r="172">
          <cell r="A172" t="str">
            <v>PID</v>
          </cell>
          <cell r="B172" t="str">
            <v>C? PHI?U CÔNG TY C? PH?N TRANG TR? N?I TH?T D?U KH?</v>
          </cell>
          <cell r="C172" t="str">
            <v>Giao dịch đặc biệt</v>
          </cell>
          <cell r="D172" t="str">
            <v>Bình thường</v>
          </cell>
          <cell r="E172" t="str">
            <v>UPC_BRD_01</v>
          </cell>
          <cell r="F172" t="str">
            <v>UPC</v>
          </cell>
          <cell r="G172">
            <v>4000000</v>
          </cell>
          <cell r="H172">
            <v>2392768</v>
          </cell>
          <cell r="I172">
            <v>4000000</v>
          </cell>
        </row>
        <row r="173">
          <cell r="A173" t="str">
            <v>PIS</v>
          </cell>
          <cell r="B173" t="str">
            <v>CTCP TOng Cong ty Pisiso Binh Dinh</v>
          </cell>
          <cell r="C173" t="str">
            <v>Niêm yết mới</v>
          </cell>
          <cell r="D173" t="str">
            <v>Bình thường</v>
          </cell>
          <cell r="E173" t="str">
            <v>UPC_BRD_01</v>
          </cell>
          <cell r="F173" t="str">
            <v>UPC</v>
          </cell>
          <cell r="G173">
            <v>27500000</v>
          </cell>
          <cell r="H173">
            <v>26660000</v>
          </cell>
          <cell r="I173">
            <v>27500000</v>
          </cell>
        </row>
        <row r="174">
          <cell r="A174" t="str">
            <v>PJS</v>
          </cell>
          <cell r="B174" t="str">
            <v>PJS - Công ty Cổ phần Cấp nước Phú Hòa Tân</v>
          </cell>
          <cell r="C174" t="str">
            <v>Bình thường</v>
          </cell>
          <cell r="D174" t="str">
            <v>Bình thường</v>
          </cell>
          <cell r="E174" t="str">
            <v>UPC_BRD_01</v>
          </cell>
          <cell r="F174" t="str">
            <v>UPC</v>
          </cell>
          <cell r="G174">
            <v>9000000</v>
          </cell>
          <cell r="H174">
            <v>0</v>
          </cell>
          <cell r="I174">
            <v>9000000</v>
          </cell>
        </row>
        <row r="175">
          <cell r="A175" t="str">
            <v>PMT</v>
          </cell>
          <cell r="B175" t="str">
            <v>PMT - CTCP Vật liệu Bưu Điện</v>
          </cell>
          <cell r="C175" t="str">
            <v>Bình thường</v>
          </cell>
          <cell r="D175" t="str">
            <v>Bình thường</v>
          </cell>
          <cell r="E175" t="str">
            <v>UPC_BRD_01</v>
          </cell>
          <cell r="F175" t="str">
            <v>UPC</v>
          </cell>
          <cell r="G175">
            <v>5000000</v>
          </cell>
          <cell r="H175">
            <v>0</v>
          </cell>
          <cell r="I175">
            <v>5000000</v>
          </cell>
        </row>
        <row r="176">
          <cell r="A176" t="str">
            <v>PNG</v>
          </cell>
          <cell r="B176" t="str">
            <v>CTCP Thuong Mai Phu Nhuan</v>
          </cell>
          <cell r="C176" t="str">
            <v>Bình thường</v>
          </cell>
          <cell r="D176" t="str">
            <v>Bình thường</v>
          </cell>
          <cell r="E176" t="str">
            <v>UPC_BRD_01</v>
          </cell>
          <cell r="F176" t="str">
            <v>UPC</v>
          </cell>
          <cell r="G176">
            <v>9000000</v>
          </cell>
          <cell r="H176">
            <v>2754000</v>
          </cell>
          <cell r="I176">
            <v>9000000</v>
          </cell>
        </row>
        <row r="177">
          <cell r="A177" t="str">
            <v>POV</v>
          </cell>
          <cell r="B177" t="str">
            <v>POV - Cổ phiếu CTCP Xăng dầu Dầu khí Vũng ?ng</v>
          </cell>
          <cell r="C177" t="str">
            <v>Bình thường</v>
          </cell>
          <cell r="D177" t="str">
            <v>Bình thường</v>
          </cell>
          <cell r="E177" t="str">
            <v>UPC_BRD_01</v>
          </cell>
          <cell r="F177" t="str">
            <v>UPC</v>
          </cell>
          <cell r="G177">
            <v>10000000</v>
          </cell>
          <cell r="H177">
            <v>0</v>
          </cell>
          <cell r="I177">
            <v>10000000</v>
          </cell>
        </row>
        <row r="178">
          <cell r="A178" t="str">
            <v>PPG</v>
          </cell>
          <cell r="B178" t="str">
            <v>Cổ phiếu CTCP Sản xuất - Thương mại - Dịch vụ Phú Phong</v>
          </cell>
          <cell r="C178" t="str">
            <v>Bình thường</v>
          </cell>
          <cell r="D178" t="str">
            <v>Bình thường</v>
          </cell>
          <cell r="E178" t="str">
            <v>UPC_BRD_01</v>
          </cell>
          <cell r="F178" t="str">
            <v>UPC</v>
          </cell>
          <cell r="G178">
            <v>7342500</v>
          </cell>
          <cell r="H178">
            <v>0</v>
          </cell>
          <cell r="I178">
            <v>7342500</v>
          </cell>
        </row>
        <row r="179">
          <cell r="A179" t="str">
            <v>PRO</v>
          </cell>
          <cell r="B179" t="str">
            <v>CTCP Procimex Việt Nam</v>
          </cell>
          <cell r="C179" t="str">
            <v>Bình thường</v>
          </cell>
          <cell r="D179" t="str">
            <v>Bình thường</v>
          </cell>
          <cell r="E179" t="str">
            <v>UPC_BRD_01</v>
          </cell>
          <cell r="F179" t="str">
            <v>UPC</v>
          </cell>
          <cell r="G179">
            <v>3000000</v>
          </cell>
          <cell r="H179">
            <v>0</v>
          </cell>
          <cell r="I179">
            <v>3000000</v>
          </cell>
        </row>
        <row r="180">
          <cell r="A180" t="str">
            <v>PSB</v>
          </cell>
          <cell r="B180" t="str">
            <v>cổ phiếu CTCP Đầu tư Dầu khí Sao Mai - Bến Đình</v>
          </cell>
          <cell r="C180" t="str">
            <v>Bình thường</v>
          </cell>
          <cell r="D180" t="str">
            <v>Bình thường</v>
          </cell>
          <cell r="E180" t="str">
            <v>UPC_BRD_01</v>
          </cell>
          <cell r="F180" t="str">
            <v>UPC</v>
          </cell>
          <cell r="G180">
            <v>50000000</v>
          </cell>
          <cell r="H180">
            <v>0</v>
          </cell>
          <cell r="I180">
            <v>50000000</v>
          </cell>
        </row>
        <row r="181">
          <cell r="A181" t="str">
            <v>PSG</v>
          </cell>
          <cell r="B181" t="str">
            <v>Cổ phiếu CTCP Đầu tư và Xây lắp Dầu khí Sài Gòn</v>
          </cell>
          <cell r="C181" t="str">
            <v>Bình thường</v>
          </cell>
          <cell r="D181" t="str">
            <v>Bình thường</v>
          </cell>
          <cell r="E181" t="str">
            <v>UPC_BRD_01</v>
          </cell>
          <cell r="F181" t="str">
            <v>UPC</v>
          </cell>
          <cell r="G181">
            <v>35000000</v>
          </cell>
          <cell r="H181">
            <v>14312500</v>
          </cell>
          <cell r="I181">
            <v>35000000</v>
          </cell>
        </row>
        <row r="182">
          <cell r="A182" t="str">
            <v>PSL</v>
          </cell>
          <cell r="B182" t="str">
            <v>Cổ phiếu CTCP Chăn nuôi Phú Sơn</v>
          </cell>
          <cell r="C182" t="str">
            <v>Bình thường</v>
          </cell>
          <cell r="D182" t="str">
            <v>Bình thường</v>
          </cell>
          <cell r="E182" t="str">
            <v>UPC_BRD_01</v>
          </cell>
          <cell r="F182" t="str">
            <v>UPC</v>
          </cell>
          <cell r="G182">
            <v>4500000</v>
          </cell>
          <cell r="H182">
            <v>0</v>
          </cell>
          <cell r="I182">
            <v>4500000</v>
          </cell>
        </row>
        <row r="183">
          <cell r="A183" t="str">
            <v>PSP</v>
          </cell>
          <cell r="B183" t="str">
            <v>cổ phiếu CTCP Cảng dịch vụ Dầu khí Đình Vũ</v>
          </cell>
          <cell r="C183" t="str">
            <v>Bình thường</v>
          </cell>
          <cell r="D183" t="str">
            <v>Bình thường</v>
          </cell>
          <cell r="E183" t="str">
            <v>UPC_BRD_01</v>
          </cell>
          <cell r="F183" t="str">
            <v>UPC</v>
          </cell>
          <cell r="G183">
            <v>22500000</v>
          </cell>
          <cell r="H183">
            <v>0</v>
          </cell>
          <cell r="I183">
            <v>22500000</v>
          </cell>
        </row>
        <row r="184">
          <cell r="A184" t="str">
            <v>PTE</v>
          </cell>
          <cell r="B184" t="str">
            <v>PTE - CTCP Xi mang Phu Tho</v>
          </cell>
          <cell r="C184" t="str">
            <v>Bình thường</v>
          </cell>
          <cell r="D184" t="str">
            <v>Bình thường</v>
          </cell>
          <cell r="E184" t="str">
            <v>UPC_BRD_01</v>
          </cell>
          <cell r="F184" t="str">
            <v>UPC</v>
          </cell>
          <cell r="G184">
            <v>12500000</v>
          </cell>
          <cell r="H184">
            <v>0</v>
          </cell>
          <cell r="I184">
            <v>12500000</v>
          </cell>
        </row>
        <row r="185">
          <cell r="A185" t="str">
            <v>PTG</v>
          </cell>
          <cell r="B185" t="str">
            <v>Cổ phiếu CTCP May xuất khẩu Phan Thiết</v>
          </cell>
          <cell r="C185" t="str">
            <v>Giao dịch đặc biệt</v>
          </cell>
          <cell r="D185" t="str">
            <v>Bình thường</v>
          </cell>
          <cell r="E185" t="str">
            <v>UPC_BRD_01</v>
          </cell>
          <cell r="F185" t="str">
            <v>UPC</v>
          </cell>
          <cell r="G185">
            <v>4604385</v>
          </cell>
          <cell r="H185">
            <v>0</v>
          </cell>
          <cell r="I185">
            <v>4604385</v>
          </cell>
        </row>
        <row r="186">
          <cell r="A186" t="str">
            <v>PTH</v>
          </cell>
          <cell r="B186" t="str">
            <v>Cổ phiếu CTCP Vận tải và Dịch vụ Petrolimex Hà Tây</v>
          </cell>
          <cell r="C186" t="str">
            <v>Giao dịch đặc biệt</v>
          </cell>
          <cell r="D186" t="str">
            <v>Bình thường</v>
          </cell>
          <cell r="E186" t="str">
            <v>UPC_BRD_01</v>
          </cell>
          <cell r="F186" t="str">
            <v>UPC</v>
          </cell>
          <cell r="G186">
            <v>1600000</v>
          </cell>
          <cell r="H186">
            <v>0</v>
          </cell>
          <cell r="I186">
            <v>1600000</v>
          </cell>
        </row>
        <row r="187">
          <cell r="A187" t="str">
            <v>PTK</v>
          </cell>
          <cell r="B187" t="str">
            <v>CTCP Luyen Kim Phu Thinh</v>
          </cell>
          <cell r="C187" t="str">
            <v>Ngừng giao dịch</v>
          </cell>
          <cell r="D187" t="str">
            <v>Bình thường</v>
          </cell>
          <cell r="E187" t="str">
            <v>UPC_BRD_01</v>
          </cell>
          <cell r="F187" t="str">
            <v>UPC</v>
          </cell>
          <cell r="G187">
            <v>21600000</v>
          </cell>
          <cell r="H187">
            <v>0</v>
          </cell>
          <cell r="I187">
            <v>21600000</v>
          </cell>
        </row>
        <row r="188">
          <cell r="A188" t="str">
            <v>PTM</v>
          </cell>
          <cell r="B188" t="str">
            <v>Cổ phiếu CTCP Khuôn mẫu Chính xác và Máy CNC</v>
          </cell>
          <cell r="C188" t="str">
            <v>Bình thường</v>
          </cell>
          <cell r="D188" t="str">
            <v>Bình thường</v>
          </cell>
          <cell r="E188" t="str">
            <v>UPC_BRD_01</v>
          </cell>
          <cell r="F188" t="str">
            <v>UPC</v>
          </cell>
          <cell r="G188">
            <v>4200000</v>
          </cell>
          <cell r="H188">
            <v>0</v>
          </cell>
          <cell r="I188">
            <v>4200000</v>
          </cell>
        </row>
        <row r="189">
          <cell r="A189" t="str">
            <v>PTP</v>
          </cell>
          <cell r="B189" t="str">
            <v>cổ phiếu CTCP Dịch vụ Viễn thông và In Bưu Điện</v>
          </cell>
          <cell r="C189" t="str">
            <v>Bình thường</v>
          </cell>
          <cell r="D189" t="str">
            <v>Bình thường</v>
          </cell>
          <cell r="E189" t="str">
            <v>UPC_BRD_01</v>
          </cell>
          <cell r="F189" t="str">
            <v>UPC</v>
          </cell>
          <cell r="G189">
            <v>6800000</v>
          </cell>
          <cell r="H189">
            <v>0</v>
          </cell>
          <cell r="I189">
            <v>6800000</v>
          </cell>
        </row>
        <row r="190">
          <cell r="A190" t="str">
            <v>PTT</v>
          </cell>
          <cell r="B190" t="str">
            <v>Cổ phiếu CTCP Vận tải Dầu khí Đông Dương</v>
          </cell>
          <cell r="C190" t="str">
            <v>Bình thường</v>
          </cell>
          <cell r="D190" t="str">
            <v>Bình thường</v>
          </cell>
          <cell r="E190" t="str">
            <v>UPC_BRD_01</v>
          </cell>
          <cell r="F190" t="str">
            <v>UPC</v>
          </cell>
          <cell r="G190">
            <v>10000000</v>
          </cell>
          <cell r="H190">
            <v>0</v>
          </cell>
          <cell r="I190">
            <v>10000000</v>
          </cell>
        </row>
        <row r="191">
          <cell r="A191" t="str">
            <v>PVA</v>
          </cell>
          <cell r="B191" t="str">
            <v>Cổ phiếu CTCP Xây dựng Dầu khí Nghệ An</v>
          </cell>
          <cell r="C191" t="str">
            <v>Bình thường</v>
          </cell>
          <cell r="D191" t="str">
            <v>Bình thường</v>
          </cell>
          <cell r="E191" t="str">
            <v>UPC_BRD_01</v>
          </cell>
          <cell r="F191" t="str">
            <v>UPC</v>
          </cell>
          <cell r="G191">
            <v>21846000</v>
          </cell>
          <cell r="H191">
            <v>0</v>
          </cell>
          <cell r="I191">
            <v>21846000</v>
          </cell>
        </row>
        <row r="192">
          <cell r="A192" t="str">
            <v>PVO</v>
          </cell>
          <cell r="B192" t="str">
            <v>CTCP Dau Nhon PV OIL</v>
          </cell>
          <cell r="C192" t="str">
            <v>Bình thường</v>
          </cell>
          <cell r="D192" t="str">
            <v>Bình thường</v>
          </cell>
          <cell r="E192" t="str">
            <v>UPC_BRD_01</v>
          </cell>
          <cell r="F192" t="str">
            <v>UPC</v>
          </cell>
          <cell r="G192">
            <v>8900000</v>
          </cell>
          <cell r="H192">
            <v>6877300</v>
          </cell>
          <cell r="I192">
            <v>8900000</v>
          </cell>
        </row>
        <row r="193">
          <cell r="A193" t="str">
            <v>PX1</v>
          </cell>
          <cell r="B193" t="str">
            <v>PX1 - Cổ phiếu CTCP Xi măng Dầu khí 12/9</v>
          </cell>
          <cell r="C193" t="str">
            <v>Giao dịch đặc biệt</v>
          </cell>
          <cell r="D193" t="str">
            <v>Bình thường</v>
          </cell>
          <cell r="E193" t="str">
            <v>UPC_BRD_01</v>
          </cell>
          <cell r="F193" t="str">
            <v>UPC</v>
          </cell>
          <cell r="G193">
            <v>20000000</v>
          </cell>
          <cell r="H193">
            <v>0</v>
          </cell>
          <cell r="I193">
            <v>20000000</v>
          </cell>
        </row>
        <row r="194">
          <cell r="A194" t="str">
            <v>PXM</v>
          </cell>
          <cell r="B194" t="str">
            <v>CTCP Xây lắp Dầu khí Miền Trung</v>
          </cell>
          <cell r="C194" t="str">
            <v>Bình thường</v>
          </cell>
          <cell r="D194" t="str">
            <v>Bình thường</v>
          </cell>
          <cell r="E194" t="str">
            <v>UPC_BRD_01</v>
          </cell>
          <cell r="F194" t="str">
            <v>UPC</v>
          </cell>
          <cell r="G194">
            <v>15000000</v>
          </cell>
          <cell r="H194">
            <v>0</v>
          </cell>
          <cell r="I194">
            <v>15000000</v>
          </cell>
        </row>
        <row r="195">
          <cell r="A195" t="str">
            <v>QCC</v>
          </cell>
          <cell r="B195" t="str">
            <v>QCC - CTCP Xây lắp &amp; PT Dịch vụ Bưu điện Quảng Nam</v>
          </cell>
          <cell r="C195" t="str">
            <v>Bình thường</v>
          </cell>
          <cell r="D195" t="str">
            <v>Bình thường</v>
          </cell>
          <cell r="E195" t="str">
            <v>UPC_BRD_01</v>
          </cell>
          <cell r="F195" t="str">
            <v>UPC</v>
          </cell>
          <cell r="G195">
            <v>1500000</v>
          </cell>
          <cell r="H195">
            <v>0</v>
          </cell>
          <cell r="I195">
            <v>1500000</v>
          </cell>
        </row>
        <row r="196">
          <cell r="A196" t="str">
            <v>QPH</v>
          </cell>
          <cell r="B196" t="str">
            <v>CTCP Thủy điện Quế Phong</v>
          </cell>
          <cell r="C196" t="str">
            <v>Bình thường</v>
          </cell>
          <cell r="D196" t="str">
            <v>Bình thường</v>
          </cell>
          <cell r="E196" t="str">
            <v>UPC_BRD_01</v>
          </cell>
          <cell r="F196" t="str">
            <v>UPC</v>
          </cell>
          <cell r="G196">
            <v>18583100</v>
          </cell>
          <cell r="H196">
            <v>0</v>
          </cell>
          <cell r="I196">
            <v>18583100</v>
          </cell>
        </row>
        <row r="197">
          <cell r="A197" t="str">
            <v>RBC</v>
          </cell>
          <cell r="B197" t="str">
            <v>CTCP Công nghiệp và Xuất nhập khẩu Cao Su</v>
          </cell>
          <cell r="C197" t="str">
            <v>Niêm yết mới</v>
          </cell>
          <cell r="D197" t="str">
            <v>Bình thường</v>
          </cell>
          <cell r="E197" t="str">
            <v>UPC_BRD_01</v>
          </cell>
          <cell r="F197" t="str">
            <v>UPC</v>
          </cell>
          <cell r="G197">
            <v>10030308</v>
          </cell>
          <cell r="H197">
            <v>8269333</v>
          </cell>
          <cell r="I197">
            <v>10030308</v>
          </cell>
        </row>
        <row r="198">
          <cell r="A198" t="str">
            <v>RCD</v>
          </cell>
          <cell r="B198" t="str">
            <v>CTCP Xây dựng - Địa ốc Cao su</v>
          </cell>
          <cell r="C198" t="str">
            <v>Bình thường</v>
          </cell>
          <cell r="D198" t="str">
            <v>Bình thường</v>
          </cell>
          <cell r="E198" t="str">
            <v>UPC_BRD_01</v>
          </cell>
          <cell r="F198" t="str">
            <v>UPC</v>
          </cell>
          <cell r="G198">
            <v>5300062</v>
          </cell>
          <cell r="H198">
            <v>0</v>
          </cell>
          <cell r="I198">
            <v>5300062</v>
          </cell>
        </row>
        <row r="199">
          <cell r="A199" t="str">
            <v>REM</v>
          </cell>
          <cell r="B199" t="str">
            <v>Cổ phiếu CTCP Tu bổ di tích và thiết bị văn hóa Trung ương</v>
          </cell>
          <cell r="C199" t="str">
            <v>Hủy niêm yết</v>
          </cell>
          <cell r="D199" t="str">
            <v>Bình thường</v>
          </cell>
          <cell r="E199" t="str">
            <v>UPC_BRD_01</v>
          </cell>
          <cell r="F199" t="str">
            <v>UPC</v>
          </cell>
          <cell r="G199">
            <v>1148600</v>
          </cell>
          <cell r="H199">
            <v>0</v>
          </cell>
          <cell r="I199">
            <v>1148600</v>
          </cell>
        </row>
        <row r="200">
          <cell r="A200" t="str">
            <v>S27</v>
          </cell>
          <cell r="B200" t="str">
            <v>S27 - CTCP Song Da 27</v>
          </cell>
          <cell r="C200" t="str">
            <v>Bình thường</v>
          </cell>
          <cell r="D200" t="str">
            <v>Bình thường</v>
          </cell>
          <cell r="E200" t="str">
            <v>UPC_BRD_01</v>
          </cell>
          <cell r="F200" t="str">
            <v>UPC</v>
          </cell>
          <cell r="G200">
            <v>1572833</v>
          </cell>
          <cell r="H200">
            <v>0</v>
          </cell>
          <cell r="I200">
            <v>1572833</v>
          </cell>
        </row>
        <row r="201">
          <cell r="A201" t="str">
            <v>S33</v>
          </cell>
          <cell r="B201" t="str">
            <v>S33 - CTCP Mía đường 333</v>
          </cell>
          <cell r="C201" t="str">
            <v>Bình thường</v>
          </cell>
          <cell r="D201" t="str">
            <v>Bình thường</v>
          </cell>
          <cell r="E201" t="str">
            <v>UPC_BRD_01</v>
          </cell>
          <cell r="F201" t="str">
            <v>UPC</v>
          </cell>
          <cell r="G201">
            <v>8331409</v>
          </cell>
          <cell r="H201">
            <v>0</v>
          </cell>
          <cell r="I201">
            <v>8331409</v>
          </cell>
        </row>
        <row r="202">
          <cell r="A202" t="str">
            <v>S96</v>
          </cell>
          <cell r="B202" t="str">
            <v>Cổ phiếu CTCP Sông Đà 9.06</v>
          </cell>
          <cell r="C202" t="str">
            <v>Bình thường</v>
          </cell>
          <cell r="D202" t="str">
            <v>Bình thường</v>
          </cell>
          <cell r="E202" t="str">
            <v>UPC_BRD_01</v>
          </cell>
          <cell r="F202" t="str">
            <v>UPC</v>
          </cell>
          <cell r="G202">
            <v>11155532</v>
          </cell>
          <cell r="H202">
            <v>0</v>
          </cell>
          <cell r="I202">
            <v>11155532</v>
          </cell>
        </row>
        <row r="203">
          <cell r="A203" t="str">
            <v>SAS</v>
          </cell>
          <cell r="B203" t="str">
            <v>CTCP Dịch vụ Hàng không Sân bay Tân Sơn Nhất</v>
          </cell>
          <cell r="C203" t="str">
            <v>Bình thường</v>
          </cell>
          <cell r="D203" t="str">
            <v>Bình thường</v>
          </cell>
          <cell r="E203" t="str">
            <v>UPC_BRD_01</v>
          </cell>
          <cell r="F203" t="str">
            <v>UPC</v>
          </cell>
          <cell r="G203">
            <v>131500000</v>
          </cell>
          <cell r="H203">
            <v>0</v>
          </cell>
          <cell r="I203">
            <v>131500000</v>
          </cell>
        </row>
        <row r="204">
          <cell r="A204" t="str">
            <v>SBS</v>
          </cell>
          <cell r="B204" t="str">
            <v>SBS - CTCP CK Ngan Hang Sai gon Thuong tin</v>
          </cell>
          <cell r="C204" t="str">
            <v>Bình thường</v>
          </cell>
          <cell r="D204" t="str">
            <v>Bình thường</v>
          </cell>
          <cell r="E204" t="str">
            <v>UPC_BRD_01</v>
          </cell>
          <cell r="F204" t="str">
            <v>UPC</v>
          </cell>
          <cell r="G204">
            <v>126660000</v>
          </cell>
          <cell r="H204">
            <v>0</v>
          </cell>
          <cell r="I204">
            <v>126660000</v>
          </cell>
        </row>
        <row r="205">
          <cell r="A205" t="str">
            <v>SCC</v>
          </cell>
          <cell r="B205" t="str">
            <v>SCC - CTCP Xi măng Sông đà</v>
          </cell>
          <cell r="C205" t="str">
            <v>Bình thường</v>
          </cell>
          <cell r="D205" t="str">
            <v>Bình thường</v>
          </cell>
          <cell r="E205" t="str">
            <v>UPC_BRD_01</v>
          </cell>
          <cell r="F205" t="str">
            <v>UPC</v>
          </cell>
          <cell r="G205">
            <v>1980000</v>
          </cell>
          <cell r="H205">
            <v>0</v>
          </cell>
          <cell r="I205">
            <v>1980000</v>
          </cell>
        </row>
        <row r="206">
          <cell r="A206" t="str">
            <v>SCO</v>
          </cell>
          <cell r="B206" t="str">
            <v>Cổ phiếu CTCP Công nghiệp Thủy Sản</v>
          </cell>
          <cell r="C206" t="str">
            <v>Bình thường</v>
          </cell>
          <cell r="D206" t="str">
            <v>Bình thường</v>
          </cell>
          <cell r="E206" t="str">
            <v>UPC_BRD_01</v>
          </cell>
          <cell r="F206" t="str">
            <v>UPC</v>
          </cell>
          <cell r="G206">
            <v>4200000</v>
          </cell>
          <cell r="H206">
            <v>0</v>
          </cell>
          <cell r="I206">
            <v>4200000</v>
          </cell>
        </row>
        <row r="207">
          <cell r="A207" t="str">
            <v>SD1</v>
          </cell>
          <cell r="B207" t="str">
            <v>SD1 - CTCP Sông Đà 1</v>
          </cell>
          <cell r="C207" t="str">
            <v>Giao dịch đặc biệt</v>
          </cell>
          <cell r="D207" t="str">
            <v>Bình thường</v>
          </cell>
          <cell r="E207" t="str">
            <v>UPC_BRD_01</v>
          </cell>
          <cell r="F207" t="str">
            <v>UPC</v>
          </cell>
          <cell r="G207">
            <v>5000000</v>
          </cell>
          <cell r="H207">
            <v>0</v>
          </cell>
          <cell r="I207">
            <v>5000000</v>
          </cell>
        </row>
        <row r="208">
          <cell r="A208" t="str">
            <v>SD3</v>
          </cell>
          <cell r="B208" t="str">
            <v>Công ty cổ phần sông đà 3</v>
          </cell>
          <cell r="C208" t="str">
            <v>Bình thường</v>
          </cell>
          <cell r="D208" t="str">
            <v>Bình thường</v>
          </cell>
          <cell r="E208" t="str">
            <v>UPC_BRD_01</v>
          </cell>
          <cell r="F208" t="str">
            <v>UPC</v>
          </cell>
          <cell r="G208">
            <v>15999356</v>
          </cell>
          <cell r="H208">
            <v>0</v>
          </cell>
          <cell r="I208">
            <v>15999356</v>
          </cell>
        </row>
        <row r="209">
          <cell r="A209" t="str">
            <v>SD8</v>
          </cell>
          <cell r="B209" t="str">
            <v>Công ty Cổ Phần Sông Đà 8</v>
          </cell>
          <cell r="C209" t="str">
            <v>Bình thường</v>
          </cell>
          <cell r="D209" t="str">
            <v>Bình thường</v>
          </cell>
          <cell r="E209" t="str">
            <v>UPC_BRD_01</v>
          </cell>
          <cell r="F209" t="str">
            <v>UPC</v>
          </cell>
          <cell r="G209">
            <v>2800000</v>
          </cell>
          <cell r="H209">
            <v>0</v>
          </cell>
          <cell r="I209">
            <v>2800000</v>
          </cell>
        </row>
        <row r="210">
          <cell r="A210" t="str">
            <v>SDB</v>
          </cell>
          <cell r="B210" t="str">
            <v>Cổ phiếu CTCP Sông Đà 207</v>
          </cell>
          <cell r="C210" t="str">
            <v>Bình thường</v>
          </cell>
          <cell r="D210" t="str">
            <v>Bình thường</v>
          </cell>
          <cell r="E210" t="str">
            <v>UPC_BRD_01</v>
          </cell>
          <cell r="F210" t="str">
            <v>UPC</v>
          </cell>
          <cell r="G210">
            <v>11000000</v>
          </cell>
          <cell r="H210">
            <v>0</v>
          </cell>
          <cell r="I210">
            <v>11000000</v>
          </cell>
        </row>
        <row r="211">
          <cell r="A211" t="str">
            <v>SDF</v>
          </cell>
          <cell r="B211" t="str">
            <v>Công ty Tài Chính cổ phần Sông Đà</v>
          </cell>
          <cell r="C211" t="str">
            <v>Hủy niêm yết</v>
          </cell>
          <cell r="D211" t="str">
            <v>Bình thường</v>
          </cell>
          <cell r="E211" t="str">
            <v>UPC_BRD_01</v>
          </cell>
          <cell r="F211" t="str">
            <v>UPC</v>
          </cell>
          <cell r="G211">
            <v>68600000</v>
          </cell>
          <cell r="H211">
            <v>0</v>
          </cell>
          <cell r="I211">
            <v>68600000</v>
          </cell>
        </row>
        <row r="212">
          <cell r="A212" t="str">
            <v>SDI</v>
          </cell>
          <cell r="B212" t="str">
            <v>SDI - Công ty cổ phần Đầu tư và Phát triển Đô thị Sài Đồng</v>
          </cell>
          <cell r="C212" t="str">
            <v>Bình thường</v>
          </cell>
          <cell r="D212" t="str">
            <v>Bình thường</v>
          </cell>
          <cell r="E212" t="str">
            <v>UPC_BRD_01</v>
          </cell>
          <cell r="F212" t="str">
            <v>UPC</v>
          </cell>
          <cell r="G212">
            <v>119995800</v>
          </cell>
          <cell r="H212">
            <v>0</v>
          </cell>
          <cell r="I212">
            <v>119995800</v>
          </cell>
        </row>
        <row r="213">
          <cell r="A213" t="str">
            <v>SDJ</v>
          </cell>
          <cell r="B213" t="str">
            <v>Công ty Cổ phần Sông Đà 25</v>
          </cell>
          <cell r="C213" t="str">
            <v>Bình thường</v>
          </cell>
          <cell r="D213" t="str">
            <v>Bình thường</v>
          </cell>
          <cell r="E213" t="str">
            <v>UPC_BRD_01</v>
          </cell>
          <cell r="F213" t="str">
            <v>UPC</v>
          </cell>
          <cell r="G213">
            <v>4343700</v>
          </cell>
          <cell r="H213">
            <v>0</v>
          </cell>
          <cell r="I213">
            <v>4343700</v>
          </cell>
        </row>
        <row r="214">
          <cell r="A214" t="str">
            <v>SDK</v>
          </cell>
          <cell r="B214" t="str">
            <v>SDK - CTCP Cơ khí Luyện Kim</v>
          </cell>
          <cell r="C214" t="str">
            <v>Bình thường</v>
          </cell>
          <cell r="D214" t="str">
            <v>Bình thường</v>
          </cell>
          <cell r="E214" t="str">
            <v>UPC_BRD_01</v>
          </cell>
          <cell r="F214" t="str">
            <v>UPC</v>
          </cell>
          <cell r="G214">
            <v>2600000</v>
          </cell>
          <cell r="H214">
            <v>0</v>
          </cell>
          <cell r="I214">
            <v>2600000</v>
          </cell>
        </row>
        <row r="215">
          <cell r="A215" t="str">
            <v>SDV</v>
          </cell>
          <cell r="B215" t="str">
            <v>SDV - Công ty Cổ phần Dịch vụ Sonadezi</v>
          </cell>
          <cell r="C215" t="str">
            <v>Bình thường</v>
          </cell>
          <cell r="D215" t="str">
            <v>Bình thường</v>
          </cell>
          <cell r="E215" t="str">
            <v>UPC_BRD_01</v>
          </cell>
          <cell r="F215" t="str">
            <v>UPC</v>
          </cell>
          <cell r="G215">
            <v>5000000</v>
          </cell>
          <cell r="H215">
            <v>0</v>
          </cell>
          <cell r="I215">
            <v>5000000</v>
          </cell>
        </row>
        <row r="216">
          <cell r="A216" t="str">
            <v>SDX</v>
          </cell>
          <cell r="B216" t="str">
            <v>CTCP Phong chay chua chay va Dau tu xay dung Song Da</v>
          </cell>
          <cell r="C216" t="str">
            <v>Bình thường</v>
          </cell>
          <cell r="D216" t="str">
            <v>Bình thường</v>
          </cell>
          <cell r="E216" t="str">
            <v>UPC_BRD_01</v>
          </cell>
          <cell r="F216" t="str">
            <v>UPC</v>
          </cell>
          <cell r="G216">
            <v>2500000</v>
          </cell>
          <cell r="H216">
            <v>1758500</v>
          </cell>
          <cell r="I216">
            <v>2250000</v>
          </cell>
        </row>
        <row r="217">
          <cell r="A217" t="str">
            <v>SFT</v>
          </cell>
          <cell r="B217" t="str">
            <v>SFT - CTCP Softech</v>
          </cell>
          <cell r="C217" t="str">
            <v>Bình thường</v>
          </cell>
          <cell r="D217" t="str">
            <v>Bình thường</v>
          </cell>
          <cell r="E217" t="str">
            <v>UPC_BRD_01</v>
          </cell>
          <cell r="F217" t="str">
            <v>UPC</v>
          </cell>
          <cell r="G217">
            <v>3000000</v>
          </cell>
          <cell r="H217">
            <v>0</v>
          </cell>
          <cell r="I217">
            <v>3000000</v>
          </cell>
        </row>
        <row r="218">
          <cell r="A218" t="str">
            <v>SGN</v>
          </cell>
          <cell r="B218" t="str">
            <v>CTCP Phuc vu Mat dat Sai Gon</v>
          </cell>
          <cell r="C218" t="str">
            <v>Bình thường</v>
          </cell>
          <cell r="D218" t="str">
            <v>Bình thường</v>
          </cell>
          <cell r="E218" t="str">
            <v>UPC_BRD_01</v>
          </cell>
          <cell r="F218" t="str">
            <v>UPC</v>
          </cell>
          <cell r="G218">
            <v>14050800</v>
          </cell>
          <cell r="H218">
            <v>13460000</v>
          </cell>
          <cell r="I218">
            <v>14050800</v>
          </cell>
        </row>
        <row r="219">
          <cell r="A219" t="str">
            <v>SGP</v>
          </cell>
          <cell r="B219" t="str">
            <v>CTCP Cang Sai Gon</v>
          </cell>
          <cell r="C219" t="str">
            <v>Bình thường</v>
          </cell>
          <cell r="D219" t="str">
            <v>Bình thường</v>
          </cell>
          <cell r="E219" t="str">
            <v>UPC_BRD_01</v>
          </cell>
          <cell r="F219" t="str">
            <v>UPC</v>
          </cell>
          <cell r="G219">
            <v>216294961</v>
          </cell>
          <cell r="H219">
            <v>206189153</v>
          </cell>
          <cell r="I219">
            <v>216294961</v>
          </cell>
        </row>
        <row r="220">
          <cell r="A220" t="str">
            <v>SGR</v>
          </cell>
          <cell r="B220" t="str">
            <v>CTCP Địa ốc Sài Gòn</v>
          </cell>
          <cell r="C220" t="str">
            <v>Bình thường</v>
          </cell>
          <cell r="D220" t="str">
            <v>Bình thường</v>
          </cell>
          <cell r="E220" t="str">
            <v>UPC_BRD_01</v>
          </cell>
          <cell r="F220" t="str">
            <v>UPC</v>
          </cell>
          <cell r="G220">
            <v>13200000</v>
          </cell>
          <cell r="H220">
            <v>0</v>
          </cell>
          <cell r="I220">
            <v>13200000</v>
          </cell>
        </row>
        <row r="221">
          <cell r="A221" t="str">
            <v>SGS</v>
          </cell>
          <cell r="B221" t="str">
            <v>SGS - Công ty Cổ phần Vận tải Biển Sài Gòn</v>
          </cell>
          <cell r="C221" t="str">
            <v>Bình thường</v>
          </cell>
          <cell r="D221" t="str">
            <v>Bình thường</v>
          </cell>
          <cell r="E221" t="str">
            <v>UPC_BRD_01</v>
          </cell>
          <cell r="F221" t="str">
            <v>UPC</v>
          </cell>
          <cell r="G221">
            <v>14420000</v>
          </cell>
          <cell r="H221">
            <v>0</v>
          </cell>
          <cell r="I221">
            <v>14420000</v>
          </cell>
        </row>
        <row r="222">
          <cell r="A222" t="str">
            <v>SHG</v>
          </cell>
          <cell r="B222" t="str">
            <v>Tổng Công ty cổ phần Sông Hồng</v>
          </cell>
          <cell r="C222" t="str">
            <v>Bình thường</v>
          </cell>
          <cell r="D222" t="str">
            <v>Bình thường</v>
          </cell>
          <cell r="E222" t="str">
            <v>UPC_BRD_01</v>
          </cell>
          <cell r="F222" t="str">
            <v>UPC</v>
          </cell>
          <cell r="G222">
            <v>27000000</v>
          </cell>
          <cell r="H222">
            <v>0</v>
          </cell>
          <cell r="I222">
            <v>27000000</v>
          </cell>
        </row>
        <row r="223">
          <cell r="A223" t="str">
            <v>SHP</v>
          </cell>
          <cell r="B223" t="str">
            <v>Cổ phiếu Công ty cổ phần Thủy điện miền Nam</v>
          </cell>
          <cell r="C223" t="str">
            <v>Hủy niêm yết</v>
          </cell>
          <cell r="D223" t="str">
            <v>Bình thường</v>
          </cell>
          <cell r="E223" t="str">
            <v>UPC_BRD_01</v>
          </cell>
          <cell r="F223" t="str">
            <v>UPC</v>
          </cell>
          <cell r="G223">
            <v>93710200</v>
          </cell>
          <cell r="H223">
            <v>0</v>
          </cell>
          <cell r="I223">
            <v>93710200</v>
          </cell>
        </row>
        <row r="224">
          <cell r="A224" t="str">
            <v>SHV</v>
          </cell>
          <cell r="B224" t="str">
            <v>SHV - Công ty cổ phần Hải Việt</v>
          </cell>
          <cell r="C224" t="str">
            <v>Hủy niêm yết</v>
          </cell>
          <cell r="D224" t="str">
            <v>Bình thường</v>
          </cell>
          <cell r="E224" t="str">
            <v>UPC_BRD_01</v>
          </cell>
          <cell r="F224" t="str">
            <v>UPC</v>
          </cell>
          <cell r="G224">
            <v>6263720</v>
          </cell>
          <cell r="H224">
            <v>0</v>
          </cell>
          <cell r="I224">
            <v>6263720</v>
          </cell>
        </row>
        <row r="225">
          <cell r="A225" t="str">
            <v>SJM</v>
          </cell>
          <cell r="B225" t="str">
            <v>Cổ phiếu CTCP Sông Đà 19</v>
          </cell>
          <cell r="C225" t="str">
            <v>Bình thường</v>
          </cell>
          <cell r="D225" t="str">
            <v>Bình thường</v>
          </cell>
          <cell r="E225" t="str">
            <v>UPC_BRD_01</v>
          </cell>
          <cell r="F225" t="str">
            <v>UPC</v>
          </cell>
          <cell r="G225">
            <v>5000000</v>
          </cell>
          <cell r="H225">
            <v>0</v>
          </cell>
          <cell r="I225">
            <v>5000000</v>
          </cell>
        </row>
        <row r="226">
          <cell r="A226" t="str">
            <v>SLC</v>
          </cell>
          <cell r="B226" t="str">
            <v>CTCP Dich vu Xuat khau lao dong va chuyen gia</v>
          </cell>
          <cell r="C226" t="str">
            <v>Bình thường</v>
          </cell>
          <cell r="D226" t="str">
            <v>Bình thường</v>
          </cell>
          <cell r="E226" t="str">
            <v>UPC_BRD_01</v>
          </cell>
          <cell r="F226" t="str">
            <v>UPC</v>
          </cell>
          <cell r="G226">
            <v>9200000</v>
          </cell>
          <cell r="H226">
            <v>2300000</v>
          </cell>
          <cell r="I226">
            <v>9200000</v>
          </cell>
        </row>
        <row r="227">
          <cell r="A227" t="str">
            <v>SMB</v>
          </cell>
          <cell r="B227" t="str">
            <v>SMB - Cổ phiếu CTCP Bia Sài Gòn - Miền Trung</v>
          </cell>
          <cell r="C227" t="str">
            <v>Bình thường</v>
          </cell>
          <cell r="D227" t="str">
            <v>Bình thường</v>
          </cell>
          <cell r="E227" t="str">
            <v>UPC_BRD_01</v>
          </cell>
          <cell r="F227" t="str">
            <v>UPC</v>
          </cell>
          <cell r="G227">
            <v>29846648</v>
          </cell>
          <cell r="H227">
            <v>0</v>
          </cell>
          <cell r="I227">
            <v>29846648</v>
          </cell>
        </row>
        <row r="228">
          <cell r="A228" t="str">
            <v>SNC</v>
          </cell>
          <cell r="B228" t="str">
            <v>CTCP Xuất nhập khẩu Thuỷ sản Năm Căn</v>
          </cell>
          <cell r="C228" t="str">
            <v>Bình thường</v>
          </cell>
          <cell r="D228" t="str">
            <v>Bình thường</v>
          </cell>
          <cell r="E228" t="str">
            <v>UPC_BRD_01</v>
          </cell>
          <cell r="F228" t="str">
            <v>UPC</v>
          </cell>
          <cell r="G228">
            <v>5000000</v>
          </cell>
          <cell r="H228">
            <v>0</v>
          </cell>
          <cell r="I228">
            <v>5000000</v>
          </cell>
        </row>
        <row r="229">
          <cell r="A229" t="str">
            <v>SPC</v>
          </cell>
          <cell r="B229" t="str">
            <v>SPC - CTCP Bảo vệ Thực vật Sài Gòn</v>
          </cell>
          <cell r="C229" t="str">
            <v>Bình thường</v>
          </cell>
          <cell r="D229" t="str">
            <v>Bình thường</v>
          </cell>
          <cell r="E229" t="str">
            <v>UPC_BRD_01</v>
          </cell>
          <cell r="F229" t="str">
            <v>UPC</v>
          </cell>
          <cell r="G229">
            <v>10530000</v>
          </cell>
          <cell r="H229">
            <v>0</v>
          </cell>
          <cell r="I229">
            <v>10530000</v>
          </cell>
        </row>
        <row r="230">
          <cell r="A230" t="str">
            <v>SPD</v>
          </cell>
          <cell r="B230" t="str">
            <v>Cổ phiếu CTCP XNK Thuỷ sản Miền Trung</v>
          </cell>
          <cell r="C230" t="str">
            <v>Bình thường</v>
          </cell>
          <cell r="D230" t="str">
            <v>Bình thường</v>
          </cell>
          <cell r="E230" t="str">
            <v>UPC_BRD_01</v>
          </cell>
          <cell r="F230" t="str">
            <v>UPC</v>
          </cell>
          <cell r="G230">
            <v>12000000</v>
          </cell>
          <cell r="H230">
            <v>0</v>
          </cell>
          <cell r="I230">
            <v>12000000</v>
          </cell>
        </row>
        <row r="231">
          <cell r="A231" t="str">
            <v>SPH</v>
          </cell>
          <cell r="B231" t="str">
            <v>CTCP Xuất nhập khẩu thủy sản Hà Nội</v>
          </cell>
          <cell r="C231" t="str">
            <v>Bình thường</v>
          </cell>
          <cell r="D231" t="str">
            <v>Bình thường</v>
          </cell>
          <cell r="E231" t="str">
            <v>UPC_BRD_01</v>
          </cell>
          <cell r="F231" t="str">
            <v>UPC</v>
          </cell>
          <cell r="G231">
            <v>10000000</v>
          </cell>
          <cell r="H231">
            <v>0</v>
          </cell>
          <cell r="I231">
            <v>10000000</v>
          </cell>
        </row>
        <row r="232">
          <cell r="A232" t="str">
            <v>SSF</v>
          </cell>
          <cell r="B232" t="str">
            <v>Cổ phiếu CTCP Giầy Sài Gòn</v>
          </cell>
          <cell r="C232" t="str">
            <v>Bình thường</v>
          </cell>
          <cell r="D232" t="str">
            <v>Bình thường</v>
          </cell>
          <cell r="E232" t="str">
            <v>UPC_BRD_01</v>
          </cell>
          <cell r="F232" t="str">
            <v>UPC</v>
          </cell>
          <cell r="G232">
            <v>1600000</v>
          </cell>
          <cell r="H232">
            <v>0</v>
          </cell>
          <cell r="I232">
            <v>1600000</v>
          </cell>
        </row>
        <row r="233">
          <cell r="A233" t="str">
            <v>SSG</v>
          </cell>
          <cell r="B233" t="str">
            <v>Cổ phiếu CTCP Vận tải Biển Hải Âu</v>
          </cell>
          <cell r="C233" t="str">
            <v>Bình thường</v>
          </cell>
          <cell r="D233" t="str">
            <v>Bình thường</v>
          </cell>
          <cell r="E233" t="str">
            <v>UPC_BRD_01</v>
          </cell>
          <cell r="F233" t="str">
            <v>UPC</v>
          </cell>
          <cell r="G233">
            <v>5000000</v>
          </cell>
          <cell r="H233">
            <v>0</v>
          </cell>
          <cell r="I233">
            <v>5000000</v>
          </cell>
        </row>
        <row r="234">
          <cell r="A234" t="str">
            <v>SSN</v>
          </cell>
          <cell r="B234" t="str">
            <v>Công ty CP xuất nhập khẩu Thủy sản Sài gòn</v>
          </cell>
          <cell r="C234" t="str">
            <v>Bình thường</v>
          </cell>
          <cell r="D234" t="str">
            <v>Bình thường</v>
          </cell>
          <cell r="E234" t="str">
            <v>UPC_BRD_01</v>
          </cell>
          <cell r="F234" t="str">
            <v>UPC</v>
          </cell>
          <cell r="G234">
            <v>39600000</v>
          </cell>
          <cell r="H234">
            <v>0</v>
          </cell>
          <cell r="I234">
            <v>9600000</v>
          </cell>
        </row>
        <row r="235">
          <cell r="A235" t="str">
            <v>STL</v>
          </cell>
          <cell r="B235" t="str">
            <v>CTCP Sông Đà Thăng Long</v>
          </cell>
          <cell r="C235" t="str">
            <v>Bình thường</v>
          </cell>
          <cell r="D235" t="str">
            <v>Bình thường</v>
          </cell>
          <cell r="E235" t="str">
            <v>UPC_BRD_01</v>
          </cell>
          <cell r="F235" t="str">
            <v>UPC</v>
          </cell>
          <cell r="G235">
            <v>15000000</v>
          </cell>
          <cell r="H235">
            <v>0</v>
          </cell>
          <cell r="I235">
            <v>15000000</v>
          </cell>
        </row>
        <row r="236">
          <cell r="A236" t="str">
            <v>STS</v>
          </cell>
          <cell r="B236" t="str">
            <v>Cổ phiếu CTCP Dịch vụ Vận tải Sài Gòn</v>
          </cell>
          <cell r="C236" t="str">
            <v>Bình thường</v>
          </cell>
          <cell r="D236" t="str">
            <v>Bình thường</v>
          </cell>
          <cell r="E236" t="str">
            <v>UPC_BRD_01</v>
          </cell>
          <cell r="F236" t="str">
            <v>UPC</v>
          </cell>
          <cell r="G236">
            <v>2768221</v>
          </cell>
          <cell r="H236">
            <v>0</v>
          </cell>
          <cell r="I236">
            <v>2768221</v>
          </cell>
        </row>
        <row r="237">
          <cell r="A237" t="str">
            <v>STU</v>
          </cell>
          <cell r="B237" t="str">
            <v>STU - CTCP Môi trường và Công trình Đô thị Sơn Tây</v>
          </cell>
          <cell r="C237" t="str">
            <v>Bình thường</v>
          </cell>
          <cell r="D237" t="str">
            <v>Bình thường</v>
          </cell>
          <cell r="E237" t="str">
            <v>UPC_BRD_01</v>
          </cell>
          <cell r="F237" t="str">
            <v>UPC</v>
          </cell>
          <cell r="G237">
            <v>1876000</v>
          </cell>
          <cell r="H237">
            <v>0</v>
          </cell>
          <cell r="I237">
            <v>1876000</v>
          </cell>
        </row>
        <row r="238">
          <cell r="A238" t="str">
            <v>STV</v>
          </cell>
          <cell r="B238" t="str">
            <v>Cổ phiếu CTCP Chế tác đá Việt Nam</v>
          </cell>
          <cell r="C238" t="str">
            <v>Bình thường</v>
          </cell>
          <cell r="D238" t="str">
            <v>Bình thường</v>
          </cell>
          <cell r="E238" t="str">
            <v>UPC_BRD_01</v>
          </cell>
          <cell r="F238" t="str">
            <v>UPC</v>
          </cell>
          <cell r="G238">
            <v>6512750</v>
          </cell>
          <cell r="H238">
            <v>0</v>
          </cell>
          <cell r="I238">
            <v>6512750</v>
          </cell>
        </row>
        <row r="239">
          <cell r="A239" t="str">
            <v>SVG</v>
          </cell>
          <cell r="B239" t="str">
            <v>CTCP Hoi Ky nghe Que han</v>
          </cell>
          <cell r="C239" t="str">
            <v>Bình thường</v>
          </cell>
          <cell r="D239" t="str">
            <v>Bình thường</v>
          </cell>
          <cell r="E239" t="str">
            <v>UPC_BRD_01</v>
          </cell>
          <cell r="F239" t="str">
            <v>UPC</v>
          </cell>
          <cell r="G239">
            <v>29350000</v>
          </cell>
          <cell r="H239">
            <v>28819800</v>
          </cell>
          <cell r="I239">
            <v>29350000</v>
          </cell>
        </row>
        <row r="240">
          <cell r="A240" t="str">
            <v>SWC</v>
          </cell>
          <cell r="B240" t="str">
            <v>Cổ phiếu Tổng CTCP Đường Sông Miền nam</v>
          </cell>
          <cell r="C240" t="str">
            <v>Bình thường</v>
          </cell>
          <cell r="D240" t="str">
            <v>Bình thường</v>
          </cell>
          <cell r="E240" t="str">
            <v>UPC_BRD_01</v>
          </cell>
          <cell r="F240" t="str">
            <v>UPC</v>
          </cell>
          <cell r="G240">
            <v>67100000</v>
          </cell>
          <cell r="H240">
            <v>0</v>
          </cell>
          <cell r="I240">
            <v>67100000</v>
          </cell>
        </row>
        <row r="241">
          <cell r="A241" t="str">
            <v>TBD</v>
          </cell>
          <cell r="B241" t="str">
            <v>Tổng Công ty Thiết bị Điện Đông Anh - CTCP</v>
          </cell>
          <cell r="C241" t="str">
            <v>Bình thường</v>
          </cell>
          <cell r="D241" t="str">
            <v>Bình thường</v>
          </cell>
          <cell r="E241" t="str">
            <v>UPC_BRD_01</v>
          </cell>
          <cell r="F241" t="str">
            <v>UPC</v>
          </cell>
          <cell r="G241">
            <v>10895706</v>
          </cell>
          <cell r="H241">
            <v>0</v>
          </cell>
          <cell r="I241">
            <v>10895706</v>
          </cell>
        </row>
        <row r="242">
          <cell r="A242" t="str">
            <v>TBT</v>
          </cell>
          <cell r="B242" t="str">
            <v>Cổ phiếu CTCP Xây dựng Công trình Giao thông Bến Tre</v>
          </cell>
          <cell r="C242" t="str">
            <v>Bình thường</v>
          </cell>
          <cell r="D242" t="str">
            <v>Bình thường</v>
          </cell>
          <cell r="E242" t="str">
            <v>UPC_BRD_01</v>
          </cell>
          <cell r="F242" t="str">
            <v>UPC</v>
          </cell>
          <cell r="G242">
            <v>1656470</v>
          </cell>
          <cell r="H242">
            <v>0</v>
          </cell>
          <cell r="I242">
            <v>1656470</v>
          </cell>
        </row>
        <row r="243">
          <cell r="A243" t="str">
            <v>TDM</v>
          </cell>
          <cell r="B243" t="str">
            <v>CTCP Nuoc Thu Dau Mot</v>
          </cell>
          <cell r="C243" t="str">
            <v>Bình thường</v>
          </cell>
          <cell r="D243" t="str">
            <v>Bình thường</v>
          </cell>
          <cell r="E243" t="str">
            <v>UPC_BRD_01</v>
          </cell>
          <cell r="F243" t="str">
            <v>UPC</v>
          </cell>
          <cell r="G243">
            <v>30000000</v>
          </cell>
          <cell r="H243">
            <v>23400000</v>
          </cell>
          <cell r="I243">
            <v>30000000</v>
          </cell>
        </row>
        <row r="244">
          <cell r="A244" t="str">
            <v>TDS</v>
          </cell>
          <cell r="B244" t="str">
            <v>Cổ phiếu  Công ty cổ phần Thép Thủ Đức</v>
          </cell>
          <cell r="C244" t="str">
            <v>Bình thường</v>
          </cell>
          <cell r="D244" t="str">
            <v>Bình thường</v>
          </cell>
          <cell r="E244" t="str">
            <v>UPC_BRD_01</v>
          </cell>
          <cell r="F244" t="str">
            <v>UPC</v>
          </cell>
          <cell r="G244">
            <v>12225393</v>
          </cell>
          <cell r="H244">
            <v>0</v>
          </cell>
          <cell r="I244">
            <v>12225393</v>
          </cell>
        </row>
        <row r="245">
          <cell r="A245" t="str">
            <v>TGP</v>
          </cell>
          <cell r="B245" t="str">
            <v>Cổ phiếu Công ty cổ phần Trường Phú</v>
          </cell>
          <cell r="C245" t="str">
            <v>Bình thường</v>
          </cell>
          <cell r="D245" t="str">
            <v>Bình thường</v>
          </cell>
          <cell r="E245" t="str">
            <v>UPC_BRD_01</v>
          </cell>
          <cell r="F245" t="str">
            <v>UPC</v>
          </cell>
          <cell r="G245">
            <v>10000000</v>
          </cell>
          <cell r="H245">
            <v>0</v>
          </cell>
          <cell r="I245">
            <v>10000000</v>
          </cell>
        </row>
        <row r="246">
          <cell r="A246" t="str">
            <v>THW</v>
          </cell>
          <cell r="B246" t="str">
            <v>CTCP Cap nuoc Tan Hoa</v>
          </cell>
          <cell r="C246" t="str">
            <v>Bình thường</v>
          </cell>
          <cell r="D246" t="str">
            <v>Bình thường</v>
          </cell>
          <cell r="E246" t="str">
            <v>UPC_BRD_01</v>
          </cell>
          <cell r="F246" t="str">
            <v>UPC</v>
          </cell>
          <cell r="G246">
            <v>5000000</v>
          </cell>
          <cell r="H246">
            <v>4714200</v>
          </cell>
          <cell r="I246">
            <v>5000000</v>
          </cell>
        </row>
        <row r="247">
          <cell r="A247" t="str">
            <v>TIS</v>
          </cell>
          <cell r="B247" t="str">
            <v>Cổ phiếu Công ty cổ phần Gang Thép Thái Nguyên</v>
          </cell>
          <cell r="C247" t="str">
            <v>Bình thường</v>
          </cell>
          <cell r="D247" t="str">
            <v>Bình thường</v>
          </cell>
          <cell r="E247" t="str">
            <v>UPC_BRD_01</v>
          </cell>
          <cell r="F247" t="str">
            <v>UPC</v>
          </cell>
          <cell r="G247">
            <v>284000000</v>
          </cell>
          <cell r="H247">
            <v>0</v>
          </cell>
          <cell r="I247">
            <v>284000000</v>
          </cell>
        </row>
        <row r="248">
          <cell r="A248" t="str">
            <v>TL4</v>
          </cell>
          <cell r="B248" t="str">
            <v>Tổng công ty Xây dựng Thủy lợi 4 - CTCP</v>
          </cell>
          <cell r="C248" t="str">
            <v>Bình thường</v>
          </cell>
          <cell r="D248" t="str">
            <v>Bình thường</v>
          </cell>
          <cell r="E248" t="str">
            <v>UPC_BRD_01</v>
          </cell>
          <cell r="F248" t="str">
            <v>UPC</v>
          </cell>
          <cell r="G248">
            <v>16008338</v>
          </cell>
          <cell r="H248">
            <v>0</v>
          </cell>
          <cell r="I248">
            <v>16008338</v>
          </cell>
        </row>
        <row r="249">
          <cell r="A249" t="str">
            <v>TLT</v>
          </cell>
          <cell r="B249" t="str">
            <v>Cổ phiếu Công ty Cổ phần ViglaceraThăng long</v>
          </cell>
          <cell r="C249" t="str">
            <v>Bình thường</v>
          </cell>
          <cell r="D249" t="str">
            <v>Bình thường</v>
          </cell>
          <cell r="E249" t="str">
            <v>UPC_BRD_01</v>
          </cell>
          <cell r="F249" t="str">
            <v>UPC</v>
          </cell>
          <cell r="G249">
            <v>6989800</v>
          </cell>
          <cell r="H249">
            <v>0</v>
          </cell>
          <cell r="I249">
            <v>6989800</v>
          </cell>
        </row>
        <row r="250">
          <cell r="A250" t="str">
            <v>TMW</v>
          </cell>
          <cell r="B250" t="str">
            <v>CTCP Tổng hợp Gỗ tân Mai</v>
          </cell>
          <cell r="C250" t="str">
            <v>Bình thường</v>
          </cell>
          <cell r="D250" t="str">
            <v>Bình thường</v>
          </cell>
          <cell r="E250" t="str">
            <v>UPC_BRD_01</v>
          </cell>
          <cell r="F250" t="str">
            <v>UPC</v>
          </cell>
          <cell r="G250">
            <v>4662350</v>
          </cell>
          <cell r="H250">
            <v>0</v>
          </cell>
          <cell r="I250">
            <v>4662350</v>
          </cell>
        </row>
        <row r="251">
          <cell r="A251" t="str">
            <v>TNB</v>
          </cell>
          <cell r="B251" t="str">
            <v>Cổ phiếu CTCP Thép Nhà Bè</v>
          </cell>
          <cell r="C251" t="str">
            <v>Bình thường</v>
          </cell>
          <cell r="D251" t="str">
            <v>Bình thường</v>
          </cell>
          <cell r="E251" t="str">
            <v>UPC_BRD_01</v>
          </cell>
          <cell r="F251" t="str">
            <v>UPC</v>
          </cell>
          <cell r="G251">
            <v>25500000</v>
          </cell>
          <cell r="H251">
            <v>0</v>
          </cell>
          <cell r="I251">
            <v>25500000</v>
          </cell>
        </row>
        <row r="252">
          <cell r="A252" t="str">
            <v>TND</v>
          </cell>
          <cell r="B252" t="str">
            <v>CTCP Than Tay Nam Da Mai - Vinacomin</v>
          </cell>
          <cell r="C252" t="str">
            <v>Giao dịch đặc biệt</v>
          </cell>
          <cell r="D252" t="str">
            <v>Bình thường</v>
          </cell>
          <cell r="E252" t="str">
            <v>UPC_BRD_01</v>
          </cell>
          <cell r="F252" t="str">
            <v>UPC</v>
          </cell>
          <cell r="G252">
            <v>16000000</v>
          </cell>
          <cell r="H252">
            <v>10459404</v>
          </cell>
          <cell r="I252">
            <v>16000000</v>
          </cell>
        </row>
        <row r="253">
          <cell r="A253" t="str">
            <v>TNM</v>
          </cell>
          <cell r="B253" t="str">
            <v>Cổ phiếu CTCP XNK và Xây dựng công trình</v>
          </cell>
          <cell r="C253" t="str">
            <v>Bình thường</v>
          </cell>
          <cell r="D253" t="str">
            <v>Bình thường</v>
          </cell>
          <cell r="E253" t="str">
            <v>UPC_BRD_01</v>
          </cell>
          <cell r="F253" t="str">
            <v>UPC</v>
          </cell>
          <cell r="G253">
            <v>3800000</v>
          </cell>
          <cell r="H253">
            <v>0</v>
          </cell>
          <cell r="I253">
            <v>3800000</v>
          </cell>
        </row>
        <row r="254">
          <cell r="A254" t="str">
            <v>TNY</v>
          </cell>
          <cell r="B254" t="str">
            <v>Cổ phiếu CTCP Đầu tư Xây dựng Thanh Niên</v>
          </cell>
          <cell r="C254" t="str">
            <v>Giao dịch đặc biệt</v>
          </cell>
          <cell r="D254" t="str">
            <v>Bình thường</v>
          </cell>
          <cell r="E254" t="str">
            <v>UPC_BRD_01</v>
          </cell>
          <cell r="F254" t="str">
            <v>UPC</v>
          </cell>
          <cell r="G254">
            <v>3000000</v>
          </cell>
          <cell r="H254">
            <v>0</v>
          </cell>
          <cell r="I254">
            <v>3000000</v>
          </cell>
        </row>
        <row r="255">
          <cell r="A255" t="str">
            <v>TOP</v>
          </cell>
          <cell r="B255" t="str">
            <v>CTCP Phan phoi Top one</v>
          </cell>
          <cell r="C255" t="str">
            <v>Bình thường</v>
          </cell>
          <cell r="D255" t="str">
            <v>Bình thường</v>
          </cell>
          <cell r="E255" t="str">
            <v>UPC_BRD_01</v>
          </cell>
          <cell r="F255" t="str">
            <v>UPC</v>
          </cell>
          <cell r="G255">
            <v>9750000</v>
          </cell>
          <cell r="H255">
            <v>0</v>
          </cell>
          <cell r="I255">
            <v>9750000</v>
          </cell>
        </row>
        <row r="256">
          <cell r="A256" t="str">
            <v>TPS</v>
          </cell>
          <cell r="B256" t="str">
            <v>CTCP Ben bai Van tai Sai Gon</v>
          </cell>
          <cell r="C256" t="str">
            <v>Bình thường</v>
          </cell>
          <cell r="D256" t="str">
            <v>Bình thường</v>
          </cell>
          <cell r="E256" t="str">
            <v>UPC_BRD_01</v>
          </cell>
          <cell r="F256" t="str">
            <v>UPC</v>
          </cell>
          <cell r="G256">
            <v>1600000</v>
          </cell>
          <cell r="H256">
            <v>1414000</v>
          </cell>
          <cell r="I256">
            <v>1600000</v>
          </cell>
        </row>
        <row r="257">
          <cell r="A257" t="str">
            <v>TRS</v>
          </cell>
          <cell r="B257" t="str">
            <v>CTCP van tai va dich vu hang hai</v>
          </cell>
          <cell r="C257" t="str">
            <v>Bình thường</v>
          </cell>
          <cell r="D257" t="str">
            <v>Bình thường</v>
          </cell>
          <cell r="E257" t="str">
            <v>UPC_BRD_01</v>
          </cell>
          <cell r="F257" t="str">
            <v>UPC</v>
          </cell>
          <cell r="G257">
            <v>2212976</v>
          </cell>
          <cell r="H257">
            <v>1619036</v>
          </cell>
          <cell r="I257">
            <v>2212976</v>
          </cell>
        </row>
        <row r="258">
          <cell r="A258" t="str">
            <v>TTG</v>
          </cell>
          <cell r="B258" t="str">
            <v>Cổ phiếu CTCP May Thanh Trì</v>
          </cell>
          <cell r="C258" t="str">
            <v>Bình thường</v>
          </cell>
          <cell r="D258" t="str">
            <v>Bình thường</v>
          </cell>
          <cell r="E258" t="str">
            <v>UPC_BRD_01</v>
          </cell>
          <cell r="F258" t="str">
            <v>UPC</v>
          </cell>
          <cell r="G258">
            <v>2000000</v>
          </cell>
          <cell r="H258">
            <v>0</v>
          </cell>
          <cell r="I258">
            <v>2000000</v>
          </cell>
        </row>
        <row r="259">
          <cell r="A259" t="str">
            <v>TTR</v>
          </cell>
          <cell r="B259" t="str">
            <v>Cổ phiếu CTCP Du lịch Thương mại và Đầu tư</v>
          </cell>
          <cell r="C259" t="str">
            <v>Bình thường</v>
          </cell>
          <cell r="D259" t="str">
            <v>Bình thường</v>
          </cell>
          <cell r="E259" t="str">
            <v>UPC_BRD_01</v>
          </cell>
          <cell r="F259" t="str">
            <v>UPC</v>
          </cell>
          <cell r="G259">
            <v>1993393</v>
          </cell>
          <cell r="H259">
            <v>0</v>
          </cell>
          <cell r="I259">
            <v>1993393</v>
          </cell>
        </row>
        <row r="260">
          <cell r="A260" t="str">
            <v>TVB</v>
          </cell>
          <cell r="B260" t="str">
            <v>TVB - CTCP Chung khoan Tri Viet</v>
          </cell>
          <cell r="C260" t="str">
            <v>Bình thường</v>
          </cell>
          <cell r="D260" t="str">
            <v>Bình thường</v>
          </cell>
          <cell r="E260" t="str">
            <v>UPC_BRD_01</v>
          </cell>
          <cell r="F260" t="str">
            <v>UPC</v>
          </cell>
          <cell r="G260">
            <v>9600000</v>
          </cell>
          <cell r="H260">
            <v>0</v>
          </cell>
          <cell r="I260">
            <v>9600000</v>
          </cell>
        </row>
        <row r="261">
          <cell r="A261" t="str">
            <v>TVG</v>
          </cell>
          <cell r="B261" t="str">
            <v>Cổ phiếu CTCP Tư vấn Đầu tư và Xây dựng Giao thông vận tải</v>
          </cell>
          <cell r="C261" t="str">
            <v>Bình thường</v>
          </cell>
          <cell r="D261" t="str">
            <v>Bình thường</v>
          </cell>
          <cell r="E261" t="str">
            <v>UPC_BRD_01</v>
          </cell>
          <cell r="F261" t="str">
            <v>UPC</v>
          </cell>
          <cell r="G261">
            <v>2029589</v>
          </cell>
          <cell r="H261">
            <v>0</v>
          </cell>
          <cell r="I261">
            <v>2029589</v>
          </cell>
        </row>
        <row r="262">
          <cell r="A262" t="str">
            <v>TVM</v>
          </cell>
          <cell r="B262" t="str">
            <v>CTCP Tư vấn đầu tư mỏ và công nghiệp - Vinacomin</v>
          </cell>
          <cell r="C262" t="str">
            <v>Bình thường</v>
          </cell>
          <cell r="D262" t="str">
            <v>Bình thường</v>
          </cell>
          <cell r="E262" t="str">
            <v>UPC_BRD_01</v>
          </cell>
          <cell r="F262" t="str">
            <v>UPC</v>
          </cell>
          <cell r="G262">
            <v>2400000</v>
          </cell>
          <cell r="H262">
            <v>1284738</v>
          </cell>
          <cell r="I262">
            <v>2400000</v>
          </cell>
        </row>
        <row r="263">
          <cell r="A263" t="str">
            <v>TVN</v>
          </cell>
          <cell r="B263" t="str">
            <v>CTCP - Tong cong ty Thep Viet Nam</v>
          </cell>
          <cell r="C263" t="str">
            <v>Bình thường</v>
          </cell>
          <cell r="D263" t="str">
            <v>Bình thường</v>
          </cell>
          <cell r="E263" t="str">
            <v>UPC_BRD_01</v>
          </cell>
          <cell r="F263" t="str">
            <v>UPC</v>
          </cell>
          <cell r="G263">
            <v>678000000</v>
          </cell>
          <cell r="H263">
            <v>636844034</v>
          </cell>
          <cell r="I263">
            <v>678000000</v>
          </cell>
        </row>
        <row r="264">
          <cell r="A264" t="str">
            <v>UDJ</v>
          </cell>
          <cell r="B264" t="str">
            <v>Cổ phiếu CTCP Phát triển Đô thị</v>
          </cell>
          <cell r="C264" t="str">
            <v>Bình thường</v>
          </cell>
          <cell r="D264" t="str">
            <v>Bình thường</v>
          </cell>
          <cell r="E264" t="str">
            <v>UPC_BRD_01</v>
          </cell>
          <cell r="F264" t="str">
            <v>UPC</v>
          </cell>
          <cell r="G264">
            <v>16500000</v>
          </cell>
          <cell r="H264">
            <v>0</v>
          </cell>
          <cell r="I264">
            <v>16500000</v>
          </cell>
        </row>
        <row r="265">
          <cell r="A265" t="str">
            <v>UEM</v>
          </cell>
          <cell r="B265" t="str">
            <v>CTCP Co dien Uong Bi - Vinacomin</v>
          </cell>
          <cell r="C265" t="str">
            <v>Bình thường</v>
          </cell>
          <cell r="D265" t="str">
            <v>Bình thường</v>
          </cell>
          <cell r="E265" t="str">
            <v>UPC_BRD_01</v>
          </cell>
          <cell r="F265" t="str">
            <v>UPC</v>
          </cell>
          <cell r="G265">
            <v>1890000</v>
          </cell>
          <cell r="H265">
            <v>668454</v>
          </cell>
          <cell r="I265">
            <v>1890000</v>
          </cell>
        </row>
        <row r="266">
          <cell r="A266" t="str">
            <v>V11</v>
          </cell>
          <cell r="B266" t="str">
            <v>Cổ phiếu Công ty cổ phần xây dựng số 11</v>
          </cell>
          <cell r="C266" t="str">
            <v>Bình thường</v>
          </cell>
          <cell r="D266" t="str">
            <v>Bình thường</v>
          </cell>
          <cell r="E266" t="str">
            <v>UPC_BRD_01</v>
          </cell>
          <cell r="F266" t="str">
            <v>UPC</v>
          </cell>
          <cell r="G266">
            <v>8399889</v>
          </cell>
          <cell r="H266">
            <v>0</v>
          </cell>
          <cell r="I266">
            <v>8399889</v>
          </cell>
        </row>
        <row r="267">
          <cell r="A267" t="str">
            <v>V15</v>
          </cell>
          <cell r="B267" t="str">
            <v>Cổ phiếu CTCP Xây dựng số 15</v>
          </cell>
          <cell r="C267" t="str">
            <v>Bình thường</v>
          </cell>
          <cell r="D267" t="str">
            <v>Bình thường</v>
          </cell>
          <cell r="E267" t="str">
            <v>UPC_BRD_01</v>
          </cell>
          <cell r="F267" t="str">
            <v>UPC</v>
          </cell>
          <cell r="G267">
            <v>10000000</v>
          </cell>
          <cell r="H267">
            <v>0</v>
          </cell>
          <cell r="I267">
            <v>10000000</v>
          </cell>
        </row>
        <row r="268">
          <cell r="A268" t="str">
            <v>VCA</v>
          </cell>
          <cell r="B268" t="str">
            <v>Cổ phiếu CTCP Thép Biên Hòa</v>
          </cell>
          <cell r="C268" t="str">
            <v>Bình thường</v>
          </cell>
          <cell r="D268" t="str">
            <v>Bình thường</v>
          </cell>
          <cell r="E268" t="str">
            <v>UPC_BRD_01</v>
          </cell>
          <cell r="F268" t="str">
            <v>UPC</v>
          </cell>
          <cell r="G268">
            <v>15187322</v>
          </cell>
          <cell r="H268">
            <v>0</v>
          </cell>
          <cell r="I268">
            <v>15187322</v>
          </cell>
        </row>
        <row r="269">
          <cell r="A269" t="str">
            <v>VCT</v>
          </cell>
          <cell r="B269" t="str">
            <v>VCT - CTCP Tư vấn Xây dựng Vinaconex</v>
          </cell>
          <cell r="C269" t="str">
            <v>Giao dịch đặc biệt</v>
          </cell>
          <cell r="D269" t="str">
            <v>Bình thường</v>
          </cell>
          <cell r="E269" t="str">
            <v>UPC_BRD_01</v>
          </cell>
          <cell r="F269" t="str">
            <v>UPC</v>
          </cell>
          <cell r="G269">
            <v>1100000</v>
          </cell>
          <cell r="H269">
            <v>0</v>
          </cell>
          <cell r="I269">
            <v>1100000</v>
          </cell>
        </row>
        <row r="270">
          <cell r="A270" t="str">
            <v>VCX</v>
          </cell>
          <cell r="B270" t="str">
            <v>CTCP Xi Măng Yên Bình</v>
          </cell>
          <cell r="C270" t="str">
            <v>Bình thường</v>
          </cell>
          <cell r="D270" t="str">
            <v>Bình thường</v>
          </cell>
          <cell r="E270" t="str">
            <v>UPC_BRD_01</v>
          </cell>
          <cell r="F270" t="str">
            <v>UPC</v>
          </cell>
          <cell r="G270">
            <v>26530000</v>
          </cell>
          <cell r="H270">
            <v>0</v>
          </cell>
          <cell r="I270">
            <v>26530000</v>
          </cell>
        </row>
        <row r="271">
          <cell r="A271" t="str">
            <v>VDN</v>
          </cell>
          <cell r="B271" t="str">
            <v>Cổ phiếu CTCP Vinatex Đà Nẵng</v>
          </cell>
          <cell r="C271" t="str">
            <v>Giao dịch đặc biệt</v>
          </cell>
          <cell r="D271" t="str">
            <v>Bình thường</v>
          </cell>
          <cell r="E271" t="str">
            <v>UPC_BRD_01</v>
          </cell>
          <cell r="F271" t="str">
            <v>UPC</v>
          </cell>
          <cell r="G271">
            <v>2000000</v>
          </cell>
          <cell r="H271">
            <v>0</v>
          </cell>
          <cell r="I271">
            <v>2000000</v>
          </cell>
        </row>
        <row r="272">
          <cell r="A272" t="str">
            <v>VDT</v>
          </cell>
          <cell r="B272" t="str">
            <v>VDT - Công ty Cổ phần Lưới thép Bình Tây</v>
          </cell>
          <cell r="C272" t="str">
            <v>Bình thường</v>
          </cell>
          <cell r="D272" t="str">
            <v>Bình thường</v>
          </cell>
          <cell r="E272" t="str">
            <v>UPC_BRD_01</v>
          </cell>
          <cell r="F272" t="str">
            <v>UPC</v>
          </cell>
          <cell r="G272">
            <v>1965440</v>
          </cell>
          <cell r="H272">
            <v>0</v>
          </cell>
          <cell r="I272">
            <v>1965440</v>
          </cell>
        </row>
        <row r="273">
          <cell r="A273" t="str">
            <v>VEF</v>
          </cell>
          <cell r="B273" t="str">
            <v>CTCP Trung tâm Hội chợ Triển lãm Việt Nam</v>
          </cell>
          <cell r="C273" t="str">
            <v>Bình thường</v>
          </cell>
          <cell r="D273" t="str">
            <v>Bình thường</v>
          </cell>
          <cell r="E273" t="str">
            <v>UPC_BRD_01</v>
          </cell>
          <cell r="F273" t="str">
            <v>UPC</v>
          </cell>
          <cell r="G273">
            <v>166604050</v>
          </cell>
          <cell r="H273">
            <v>165703350</v>
          </cell>
          <cell r="I273">
            <v>166604050</v>
          </cell>
        </row>
        <row r="274">
          <cell r="A274" t="str">
            <v>VES</v>
          </cell>
          <cell r="B274" t="str">
            <v>CTCP Đầu tư và Xây dựng điện Mê ca Vneco</v>
          </cell>
          <cell r="C274" t="str">
            <v>Bình thường</v>
          </cell>
          <cell r="D274" t="str">
            <v>Bình thường</v>
          </cell>
          <cell r="E274" t="str">
            <v>UPC_BRD_01</v>
          </cell>
          <cell r="F274" t="str">
            <v>UPC</v>
          </cell>
          <cell r="G274">
            <v>9007500</v>
          </cell>
          <cell r="H274">
            <v>0</v>
          </cell>
          <cell r="I274">
            <v>9007500</v>
          </cell>
        </row>
        <row r="275">
          <cell r="A275" t="str">
            <v>VFC</v>
          </cell>
          <cell r="B275" t="str">
            <v>Cổ Phiếu CTCP VINAFCO</v>
          </cell>
          <cell r="C275" t="str">
            <v>Bình thường</v>
          </cell>
          <cell r="D275" t="str">
            <v>Bình thường</v>
          </cell>
          <cell r="E275" t="str">
            <v>UPC_BRD_01</v>
          </cell>
          <cell r="F275" t="str">
            <v>UPC</v>
          </cell>
          <cell r="G275">
            <v>34000000</v>
          </cell>
          <cell r="H275">
            <v>0</v>
          </cell>
          <cell r="I275">
            <v>34000000</v>
          </cell>
        </row>
        <row r="276">
          <cell r="A276" t="str">
            <v>VGC</v>
          </cell>
          <cell r="B276" t="str">
            <v>Tổng Công ty Viglacera - CTCP</v>
          </cell>
          <cell r="C276" t="str">
            <v>Bình thường</v>
          </cell>
          <cell r="D276" t="str">
            <v>Bình thường</v>
          </cell>
          <cell r="E276" t="str">
            <v>UPC_BRD_01</v>
          </cell>
          <cell r="F276" t="str">
            <v>UPC</v>
          </cell>
          <cell r="G276">
            <v>264500000</v>
          </cell>
          <cell r="H276">
            <v>242573807</v>
          </cell>
          <cell r="I276">
            <v>264500000</v>
          </cell>
        </row>
        <row r="277">
          <cell r="A277" t="str">
            <v>VGG</v>
          </cell>
          <cell r="B277" t="str">
            <v>CTCP May Viet Tien</v>
          </cell>
          <cell r="C277" t="str">
            <v>Bình thường</v>
          </cell>
          <cell r="D277" t="str">
            <v>Bình thường</v>
          </cell>
          <cell r="E277" t="str">
            <v>UPC_BRD_01</v>
          </cell>
          <cell r="F277" t="str">
            <v>UPC</v>
          </cell>
          <cell r="G277">
            <v>42000000</v>
          </cell>
          <cell r="H277">
            <v>20153920</v>
          </cell>
          <cell r="I277">
            <v>42000000</v>
          </cell>
        </row>
        <row r="278">
          <cell r="A278" t="str">
            <v>VHF</v>
          </cell>
          <cell r="B278" t="str">
            <v>Cổ phiếu CTCP Xây dựng và Chế biến lương thực Vĩnh Hà</v>
          </cell>
          <cell r="C278" t="str">
            <v>Bình thường</v>
          </cell>
          <cell r="D278" t="str">
            <v>Bình thường</v>
          </cell>
          <cell r="E278" t="str">
            <v>UPC_BRD_01</v>
          </cell>
          <cell r="F278" t="str">
            <v>UPC</v>
          </cell>
          <cell r="G278">
            <v>21500000</v>
          </cell>
          <cell r="H278">
            <v>0</v>
          </cell>
          <cell r="I278">
            <v>21500000</v>
          </cell>
        </row>
        <row r="279">
          <cell r="A279" t="str">
            <v>VHH</v>
          </cell>
          <cell r="B279" t="str">
            <v>VHH - CTCP Đầu tư và Xây dựng Viwaseen - Huế</v>
          </cell>
          <cell r="C279" t="str">
            <v>Bình thường</v>
          </cell>
          <cell r="D279" t="str">
            <v>Bình thường</v>
          </cell>
          <cell r="E279" t="str">
            <v>UPC_BRD_01</v>
          </cell>
          <cell r="F279" t="str">
            <v>UPC</v>
          </cell>
          <cell r="G279">
            <v>6000000</v>
          </cell>
          <cell r="H279">
            <v>0</v>
          </cell>
          <cell r="I279">
            <v>6000000</v>
          </cell>
        </row>
        <row r="280">
          <cell r="A280" t="str">
            <v>VIN</v>
          </cell>
          <cell r="B280" t="str">
            <v>CTCP Giao nhận Kho vận Ngoại thương Việt Nam</v>
          </cell>
          <cell r="C280" t="str">
            <v>Bình thường</v>
          </cell>
          <cell r="D280" t="str">
            <v>Bình thường</v>
          </cell>
          <cell r="E280" t="str">
            <v>UPC_BRD_01</v>
          </cell>
          <cell r="F280" t="str">
            <v>UPC</v>
          </cell>
          <cell r="G280">
            <v>25500000</v>
          </cell>
          <cell r="H280">
            <v>0</v>
          </cell>
          <cell r="I280">
            <v>25500000</v>
          </cell>
        </row>
        <row r="281">
          <cell r="A281" t="str">
            <v>VIR</v>
          </cell>
          <cell r="B281" t="str">
            <v>Cổ phiếu CTCP Du lịch Quốc tế Vũng Tàu</v>
          </cell>
          <cell r="C281" t="str">
            <v>Bình thường</v>
          </cell>
          <cell r="D281" t="str">
            <v>Bình thường</v>
          </cell>
          <cell r="E281" t="str">
            <v>UPC_BRD_01</v>
          </cell>
          <cell r="F281" t="str">
            <v>UPC</v>
          </cell>
          <cell r="G281">
            <v>8240000</v>
          </cell>
          <cell r="H281">
            <v>0</v>
          </cell>
          <cell r="I281">
            <v>8240000</v>
          </cell>
        </row>
        <row r="282">
          <cell r="A282" t="str">
            <v>VKD</v>
          </cell>
          <cell r="B282" t="str">
            <v>Cổ phiếu CTCP Nước khoáng Khánh Hòa</v>
          </cell>
          <cell r="C282" t="str">
            <v>Bình thường</v>
          </cell>
          <cell r="D282" t="str">
            <v>Bình thường</v>
          </cell>
          <cell r="E282" t="str">
            <v>UPC_BRD_01</v>
          </cell>
          <cell r="F282" t="str">
            <v>UPC</v>
          </cell>
          <cell r="G282">
            <v>2160000</v>
          </cell>
          <cell r="H282">
            <v>0</v>
          </cell>
          <cell r="I282">
            <v>2160000</v>
          </cell>
        </row>
        <row r="283">
          <cell r="A283" t="str">
            <v>VKP</v>
          </cell>
          <cell r="B283" t="str">
            <v>CTCP Nhựa Tân Hóa</v>
          </cell>
          <cell r="C283" t="str">
            <v>Bình thường</v>
          </cell>
          <cell r="D283" t="str">
            <v>Bình thường</v>
          </cell>
          <cell r="E283" t="str">
            <v>UPC_BRD_01</v>
          </cell>
          <cell r="F283" t="str">
            <v>UPC</v>
          </cell>
          <cell r="G283">
            <v>8000000</v>
          </cell>
          <cell r="H283">
            <v>0</v>
          </cell>
          <cell r="I283">
            <v>8000000</v>
          </cell>
        </row>
        <row r="284">
          <cell r="A284" t="str">
            <v>VLC</v>
          </cell>
          <cell r="B284" t="str">
            <v>Tong Cong ty Chan nuoi Viet Nam - CTCP</v>
          </cell>
          <cell r="C284" t="str">
            <v>Bình thường</v>
          </cell>
          <cell r="D284" t="str">
            <v>Bình thường</v>
          </cell>
          <cell r="E284" t="str">
            <v>UPC_BRD_01</v>
          </cell>
          <cell r="F284" t="str">
            <v>UPC</v>
          </cell>
          <cell r="G284">
            <v>63101000</v>
          </cell>
          <cell r="H284">
            <v>56610000</v>
          </cell>
          <cell r="I284">
            <v>63101000</v>
          </cell>
        </row>
        <row r="285">
          <cell r="A285" t="str">
            <v>VLF</v>
          </cell>
          <cell r="B285" t="str">
            <v>CTCP Lương thực Thực phẩm Vĩnh Long</v>
          </cell>
          <cell r="C285" t="str">
            <v>Niêm yết mới</v>
          </cell>
          <cell r="D285" t="str">
            <v>Bình thường</v>
          </cell>
          <cell r="E285" t="str">
            <v>UPC_BRD_01</v>
          </cell>
          <cell r="F285" t="str">
            <v>UPC</v>
          </cell>
          <cell r="G285">
            <v>11959982</v>
          </cell>
          <cell r="H285">
            <v>7576864</v>
          </cell>
          <cell r="I285">
            <v>11959982</v>
          </cell>
        </row>
        <row r="286">
          <cell r="A286" t="str">
            <v>VLG</v>
          </cell>
          <cell r="B286" t="str">
            <v>CTCP Vinalines Logistics - Vietnam</v>
          </cell>
          <cell r="C286" t="str">
            <v>Bình thường</v>
          </cell>
          <cell r="D286" t="str">
            <v>Bình thường</v>
          </cell>
          <cell r="E286" t="str">
            <v>UPC_BRD_01</v>
          </cell>
          <cell r="F286" t="str">
            <v>UPC</v>
          </cell>
          <cell r="G286">
            <v>14212130</v>
          </cell>
          <cell r="H286">
            <v>8061620</v>
          </cell>
          <cell r="I286">
            <v>14212130</v>
          </cell>
        </row>
        <row r="287">
          <cell r="A287" t="str">
            <v>VMA</v>
          </cell>
          <cell r="B287" t="str">
            <v>CTCP Cong nghiep Oto - Vinacomin</v>
          </cell>
          <cell r="C287" t="str">
            <v>Bình thường</v>
          </cell>
          <cell r="D287" t="str">
            <v>Bình thường</v>
          </cell>
          <cell r="E287" t="str">
            <v>UPC_BRD_01</v>
          </cell>
          <cell r="F287" t="str">
            <v>UPC</v>
          </cell>
          <cell r="G287">
            <v>2700000</v>
          </cell>
          <cell r="H287">
            <v>1988570</v>
          </cell>
          <cell r="I287">
            <v>2700000</v>
          </cell>
        </row>
        <row r="288">
          <cell r="A288" t="str">
            <v>VNI</v>
          </cell>
          <cell r="B288" t="str">
            <v>VNI - CTCP Dau Tu Bat Dong San Viet Nam</v>
          </cell>
          <cell r="C288" t="str">
            <v>Bình thường</v>
          </cell>
          <cell r="D288" t="str">
            <v>Bình thường</v>
          </cell>
          <cell r="E288" t="str">
            <v>UPC_BRD_01</v>
          </cell>
          <cell r="F288" t="str">
            <v>UPC</v>
          </cell>
          <cell r="G288">
            <v>10559996</v>
          </cell>
          <cell r="H288">
            <v>0</v>
          </cell>
          <cell r="I288">
            <v>10559996</v>
          </cell>
        </row>
        <row r="289">
          <cell r="A289" t="str">
            <v>VNN</v>
          </cell>
          <cell r="B289" t="str">
            <v>Cổ phiếu Công ty cổ phần Đầu tư Vietnamnet</v>
          </cell>
          <cell r="C289" t="str">
            <v>Bình thường</v>
          </cell>
          <cell r="D289" t="str">
            <v>Bình thường</v>
          </cell>
          <cell r="E289" t="str">
            <v>UPC_BRD_01</v>
          </cell>
          <cell r="F289" t="str">
            <v>UPC</v>
          </cell>
          <cell r="G289">
            <v>5726698</v>
          </cell>
          <cell r="H289">
            <v>0</v>
          </cell>
          <cell r="I289">
            <v>5726698</v>
          </cell>
        </row>
        <row r="290">
          <cell r="A290" t="str">
            <v>VNP</v>
          </cell>
          <cell r="B290" t="str">
            <v>CTCP Nhựa Việt Nam</v>
          </cell>
          <cell r="C290" t="str">
            <v>Bình thường</v>
          </cell>
          <cell r="D290" t="str">
            <v>Bình thường</v>
          </cell>
          <cell r="E290" t="str">
            <v>UPC_BRD_01</v>
          </cell>
          <cell r="F290" t="str">
            <v>UPC</v>
          </cell>
          <cell r="G290">
            <v>19428913</v>
          </cell>
          <cell r="H290">
            <v>13935342</v>
          </cell>
          <cell r="I290">
            <v>19428913</v>
          </cell>
        </row>
        <row r="291">
          <cell r="A291" t="str">
            <v>VNX</v>
          </cell>
          <cell r="B291" t="str">
            <v>Cổ phiếu CTCP Quảng cáo và Hội chợ Thương Mại</v>
          </cell>
          <cell r="C291" t="str">
            <v>Giao dịch đặc biệt</v>
          </cell>
          <cell r="D291" t="str">
            <v>Bình thường</v>
          </cell>
          <cell r="E291" t="str">
            <v>UPC_BRD_01</v>
          </cell>
          <cell r="F291" t="str">
            <v>UPC</v>
          </cell>
          <cell r="G291">
            <v>1224948</v>
          </cell>
          <cell r="H291">
            <v>0</v>
          </cell>
          <cell r="I291">
            <v>1224948</v>
          </cell>
        </row>
        <row r="292">
          <cell r="A292" t="str">
            <v>VPA</v>
          </cell>
          <cell r="B292" t="str">
            <v>CTCP Van tai Hoa dau VP</v>
          </cell>
          <cell r="C292" t="str">
            <v>Bình thường</v>
          </cell>
          <cell r="D292" t="str">
            <v>Bình thường</v>
          </cell>
          <cell r="E292" t="str">
            <v>UPC_BRD_01</v>
          </cell>
          <cell r="F292" t="str">
            <v>UPC</v>
          </cell>
          <cell r="G292">
            <v>15076177</v>
          </cell>
          <cell r="H292">
            <v>13400000</v>
          </cell>
          <cell r="I292">
            <v>15076177</v>
          </cell>
        </row>
        <row r="293">
          <cell r="A293" t="str">
            <v>VPC</v>
          </cell>
          <cell r="B293" t="str">
            <v>Cổ phiếu Công ty cổ phần  Đầu tư và Phát triển Năng lượng Việt Nam</v>
          </cell>
          <cell r="C293" t="str">
            <v>Bình thường</v>
          </cell>
          <cell r="D293" t="str">
            <v>Bình thường</v>
          </cell>
          <cell r="E293" t="str">
            <v>UPC_BRD_01</v>
          </cell>
          <cell r="F293" t="str">
            <v>UPC</v>
          </cell>
          <cell r="G293">
            <v>5625000</v>
          </cell>
          <cell r="H293">
            <v>0</v>
          </cell>
          <cell r="I293">
            <v>5625000</v>
          </cell>
        </row>
        <row r="294">
          <cell r="A294" t="str">
            <v>VPD</v>
          </cell>
          <cell r="B294" t="str">
            <v>CTCP Phat trien Dien Luc Viet Nam</v>
          </cell>
          <cell r="C294" t="str">
            <v>Bình thường</v>
          </cell>
          <cell r="D294" t="str">
            <v>Bình thường</v>
          </cell>
          <cell r="E294" t="str">
            <v>UPC_BRD_01</v>
          </cell>
          <cell r="F294" t="str">
            <v>UPC</v>
          </cell>
          <cell r="G294">
            <v>99996671</v>
          </cell>
          <cell r="H294">
            <v>59611612</v>
          </cell>
          <cell r="I294">
            <v>99996671</v>
          </cell>
        </row>
        <row r="295">
          <cell r="A295" t="str">
            <v>VQC</v>
          </cell>
          <cell r="B295" t="str">
            <v>Cổ phiếu CTCP Giám định TKV</v>
          </cell>
          <cell r="C295" t="str">
            <v>Bình thường</v>
          </cell>
          <cell r="D295" t="str">
            <v>Bình thường</v>
          </cell>
          <cell r="E295" t="str">
            <v>UPC_BRD_01</v>
          </cell>
          <cell r="F295" t="str">
            <v>UPC</v>
          </cell>
          <cell r="G295">
            <v>1999844</v>
          </cell>
          <cell r="H295">
            <v>0</v>
          </cell>
          <cell r="I295">
            <v>1999844</v>
          </cell>
        </row>
        <row r="296">
          <cell r="A296" t="str">
            <v>VRG</v>
          </cell>
          <cell r="B296" t="str">
            <v>VRG - CTCP Phat trien do thi va Khu cong nghiep Cao Su Viet Nam</v>
          </cell>
          <cell r="C296" t="str">
            <v>Bình thường</v>
          </cell>
          <cell r="D296" t="str">
            <v>Bình thường</v>
          </cell>
          <cell r="E296" t="str">
            <v>UPC_BRD_01</v>
          </cell>
          <cell r="F296" t="str">
            <v>UPC</v>
          </cell>
          <cell r="G296">
            <v>25894868</v>
          </cell>
          <cell r="H296">
            <v>0</v>
          </cell>
          <cell r="I296">
            <v>25894868</v>
          </cell>
        </row>
        <row r="297">
          <cell r="A297" t="str">
            <v>VSG</v>
          </cell>
          <cell r="B297" t="str">
            <v>Cổ phiếu CTCP CONTAINER Phía Nam</v>
          </cell>
          <cell r="C297" t="str">
            <v>Bình thường</v>
          </cell>
          <cell r="D297" t="str">
            <v>Bình thường</v>
          </cell>
          <cell r="E297" t="str">
            <v>UPC_BRD_01</v>
          </cell>
          <cell r="F297" t="str">
            <v>UPC</v>
          </cell>
          <cell r="G297">
            <v>11044000</v>
          </cell>
          <cell r="H297">
            <v>0</v>
          </cell>
          <cell r="I297">
            <v>11044000</v>
          </cell>
        </row>
        <row r="298">
          <cell r="A298" t="str">
            <v>VSP</v>
          </cell>
          <cell r="B298" t="str">
            <v>Cổ PhiếuCTCP Vận tải biển&amp;bất động sản Việt Hải</v>
          </cell>
          <cell r="C298" t="str">
            <v>Tạm ngừng giao dịch</v>
          </cell>
          <cell r="D298" t="str">
            <v>Bình thường</v>
          </cell>
          <cell r="E298" t="str">
            <v>UPC_BRD_01</v>
          </cell>
          <cell r="F298" t="str">
            <v>UPC</v>
          </cell>
          <cell r="G298">
            <v>38084489</v>
          </cell>
          <cell r="H298">
            <v>0</v>
          </cell>
          <cell r="I298">
            <v>38084489</v>
          </cell>
        </row>
        <row r="299">
          <cell r="A299" t="str">
            <v>VST</v>
          </cell>
          <cell r="B299" t="str">
            <v>CTCP Vận tải và Thuê tàu biển Việt Nam</v>
          </cell>
          <cell r="C299" t="str">
            <v>Bình thường</v>
          </cell>
          <cell r="D299" t="str">
            <v>Bình thường</v>
          </cell>
          <cell r="E299" t="str">
            <v>UPC_BRD_01</v>
          </cell>
          <cell r="F299" t="str">
            <v>UPC</v>
          </cell>
          <cell r="G299">
            <v>58999337</v>
          </cell>
          <cell r="H299">
            <v>0</v>
          </cell>
          <cell r="I299">
            <v>58999337</v>
          </cell>
        </row>
        <row r="300">
          <cell r="A300" t="str">
            <v>VT1</v>
          </cell>
          <cell r="B300" t="str">
            <v>Cổ phiếu CTCP Vật tư Bến Thành</v>
          </cell>
          <cell r="C300" t="str">
            <v>Bình thường</v>
          </cell>
          <cell r="D300" t="str">
            <v>Bình thường</v>
          </cell>
          <cell r="E300" t="str">
            <v>UPC_BRD_01</v>
          </cell>
          <cell r="F300" t="str">
            <v>UPC</v>
          </cell>
          <cell r="G300">
            <v>2000000</v>
          </cell>
          <cell r="H300">
            <v>0</v>
          </cell>
          <cell r="I300">
            <v>2000000</v>
          </cell>
        </row>
        <row r="301">
          <cell r="A301" t="str">
            <v>VT8</v>
          </cell>
          <cell r="B301" t="str">
            <v>VT8 - CTCP Dich vu van tai oto so 8</v>
          </cell>
          <cell r="C301" t="str">
            <v>Bình thường</v>
          </cell>
          <cell r="D301" t="str">
            <v>Bình thường</v>
          </cell>
          <cell r="E301" t="str">
            <v>UPC_BRD_01</v>
          </cell>
          <cell r="F301" t="str">
            <v>UPC</v>
          </cell>
          <cell r="G301">
            <v>2724945</v>
          </cell>
          <cell r="H301">
            <v>0</v>
          </cell>
          <cell r="I301">
            <v>2724945</v>
          </cell>
        </row>
        <row r="302">
          <cell r="A302" t="str">
            <v>VTA</v>
          </cell>
          <cell r="B302" t="str">
            <v>Cổ phiếu CTCP Vitaly</v>
          </cell>
          <cell r="C302" t="str">
            <v>Bình thường</v>
          </cell>
          <cell r="D302" t="str">
            <v>Bình thường</v>
          </cell>
          <cell r="E302" t="str">
            <v>UPC_BRD_01</v>
          </cell>
          <cell r="F302" t="str">
            <v>UPC</v>
          </cell>
          <cell r="G302">
            <v>8000000</v>
          </cell>
          <cell r="H302">
            <v>0</v>
          </cell>
          <cell r="I302">
            <v>8000000</v>
          </cell>
        </row>
        <row r="303">
          <cell r="A303" t="str">
            <v>VTG</v>
          </cell>
          <cell r="B303" t="str">
            <v>CTCP Du lich tinh Ba ria - Vung tau</v>
          </cell>
          <cell r="C303" t="str">
            <v>Bình thường</v>
          </cell>
          <cell r="D303" t="str">
            <v>Bình thường</v>
          </cell>
          <cell r="E303" t="str">
            <v>UPC_BRD_01</v>
          </cell>
          <cell r="F303" t="str">
            <v>UPC</v>
          </cell>
          <cell r="G303">
            <v>18644500</v>
          </cell>
          <cell r="H303">
            <v>16275878</v>
          </cell>
          <cell r="I303">
            <v>18644500</v>
          </cell>
        </row>
        <row r="304">
          <cell r="A304" t="str">
            <v>VTI</v>
          </cell>
          <cell r="B304" t="str">
            <v>Cổ phiếu CTCP Sản xuất - Xuất nhập khẩu dệt may</v>
          </cell>
          <cell r="C304" t="str">
            <v>Bình thường</v>
          </cell>
          <cell r="D304" t="str">
            <v>Bình thường</v>
          </cell>
          <cell r="E304" t="str">
            <v>UPC_BRD_01</v>
          </cell>
          <cell r="F304" t="str">
            <v>UPC</v>
          </cell>
          <cell r="G304">
            <v>3500000</v>
          </cell>
          <cell r="H304">
            <v>0</v>
          </cell>
          <cell r="I304">
            <v>3500000</v>
          </cell>
        </row>
        <row r="305">
          <cell r="A305" t="str">
            <v>VTJ</v>
          </cell>
          <cell r="B305" t="str">
            <v>CTCP Thương mại và Đầu tư Vinataba</v>
          </cell>
          <cell r="C305" t="str">
            <v>Bình thường</v>
          </cell>
          <cell r="D305" t="str">
            <v>Bình thường</v>
          </cell>
          <cell r="E305" t="str">
            <v>UPC_BRD_01</v>
          </cell>
          <cell r="F305" t="str">
            <v>UPC</v>
          </cell>
          <cell r="G305">
            <v>11400000</v>
          </cell>
          <cell r="H305">
            <v>0</v>
          </cell>
          <cell r="I305">
            <v>11400000</v>
          </cell>
        </row>
        <row r="306">
          <cell r="A306" t="str">
            <v>VTM</v>
          </cell>
          <cell r="B306" t="str">
            <v>CTCP Van tai va Dua don tho mo - Vinacomin</v>
          </cell>
          <cell r="C306" t="str">
            <v>Niêm yết mới</v>
          </cell>
          <cell r="D306" t="str">
            <v>Bình thường</v>
          </cell>
          <cell r="E306" t="str">
            <v>UPC_BRD_01</v>
          </cell>
          <cell r="F306" t="str">
            <v>UPC</v>
          </cell>
          <cell r="G306">
            <v>3279797</v>
          </cell>
          <cell r="H306">
            <v>1600000</v>
          </cell>
          <cell r="I306">
            <v>3279797</v>
          </cell>
        </row>
        <row r="307">
          <cell r="A307" t="str">
            <v>VTX</v>
          </cell>
          <cell r="B307" t="str">
            <v>VTX-CTCP Vận tải đa phương thức</v>
          </cell>
          <cell r="C307" t="str">
            <v>Bình thường</v>
          </cell>
          <cell r="D307" t="str">
            <v>Bình thường</v>
          </cell>
          <cell r="E307" t="str">
            <v>UPC_BRD_01</v>
          </cell>
          <cell r="F307" t="str">
            <v>UPC</v>
          </cell>
          <cell r="G307">
            <v>20972321</v>
          </cell>
          <cell r="H307">
            <v>0</v>
          </cell>
          <cell r="I307">
            <v>20972321</v>
          </cell>
        </row>
        <row r="308">
          <cell r="A308" t="str">
            <v>WSB</v>
          </cell>
          <cell r="B308" t="str">
            <v>Cổ phiếu Công ty cổ phần Bia Sài Gòn - Miền Tây</v>
          </cell>
          <cell r="C308" t="str">
            <v>Bình thường</v>
          </cell>
          <cell r="D308" t="str">
            <v>Bình thường</v>
          </cell>
          <cell r="E308" t="str">
            <v>UPC_BRD_01</v>
          </cell>
          <cell r="F308" t="str">
            <v>UPC</v>
          </cell>
          <cell r="G308">
            <v>14500000</v>
          </cell>
          <cell r="H308">
            <v>0</v>
          </cell>
          <cell r="I308">
            <v>14500000</v>
          </cell>
        </row>
        <row r="309">
          <cell r="A309" t="str">
            <v>WTC</v>
          </cell>
          <cell r="B309" t="str">
            <v>WTC - Cổ phiếu Công ty Cổ phần Vận tải Thủy - TKV.</v>
          </cell>
          <cell r="C309" t="str">
            <v>Bình thường</v>
          </cell>
          <cell r="D309" t="str">
            <v>Bình thường</v>
          </cell>
          <cell r="E309" t="str">
            <v>UPC_BRD_01</v>
          </cell>
          <cell r="F309" t="str">
            <v>UPC</v>
          </cell>
          <cell r="G309">
            <v>10000000</v>
          </cell>
          <cell r="H309">
            <v>0</v>
          </cell>
          <cell r="I309">
            <v>10000000</v>
          </cell>
        </row>
        <row r="310">
          <cell r="A310" t="str">
            <v>XMD</v>
          </cell>
          <cell r="B310" t="str">
            <v>CTCP Xuan Mai - Dao Tu</v>
          </cell>
          <cell r="C310" t="str">
            <v>Giao dịch đặc biệt</v>
          </cell>
          <cell r="D310" t="str">
            <v>Bình thường</v>
          </cell>
          <cell r="E310" t="str">
            <v>UPC_BRD_01</v>
          </cell>
          <cell r="F310" t="str">
            <v>UPC</v>
          </cell>
          <cell r="G310">
            <v>4000000</v>
          </cell>
          <cell r="H310">
            <v>2600000</v>
          </cell>
          <cell r="I310">
            <v>4000000</v>
          </cell>
        </row>
        <row r="311">
          <cell r="A311" t="str">
            <v>XPH</v>
          </cell>
          <cell r="B311" t="str">
            <v>CTCP Xà phòng Hà Nội</v>
          </cell>
          <cell r="C311" t="str">
            <v>Bình thường</v>
          </cell>
          <cell r="D311" t="str">
            <v>Bình thường</v>
          </cell>
          <cell r="E311" t="str">
            <v>UPC_BRD_01</v>
          </cell>
          <cell r="F311" t="str">
            <v>UPC</v>
          </cell>
          <cell r="G311">
            <v>12972475</v>
          </cell>
          <cell r="H311">
            <v>0</v>
          </cell>
          <cell r="I311">
            <v>12972475</v>
          </cell>
        </row>
        <row r="312">
          <cell r="A312" t="str">
            <v>YBC</v>
          </cell>
          <cell r="B312" t="str">
            <v>Cổ phiếu Công ty CP Xi măng và khoáng sản yên Bái</v>
          </cell>
          <cell r="C312" t="str">
            <v>Bình thường</v>
          </cell>
          <cell r="D312" t="str">
            <v>Bình thường</v>
          </cell>
          <cell r="E312" t="str">
            <v>UPC_BRD_01</v>
          </cell>
          <cell r="F312" t="str">
            <v>UPC</v>
          </cell>
          <cell r="G312">
            <v>5837430</v>
          </cell>
          <cell r="H312">
            <v>0</v>
          </cell>
          <cell r="I312">
            <v>5837430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192.168.250.53/qlny/faces/worklist?_adf.ctrl-state=ovocrhw9n_407" TargetMode="External"/></Relationships>
</file>

<file path=xl/worksheets/sheet1.xml><?xml version="1.0" encoding="utf-8"?>
<worksheet xmlns="http://schemas.openxmlformats.org/spreadsheetml/2006/main" xmlns:r="http://schemas.openxmlformats.org/officeDocument/2006/relationships">
  <dimension ref="A1:WVM123"/>
  <sheetViews>
    <sheetView tabSelected="1" zoomScaleNormal="100" workbookViewId="0">
      <selection activeCell="I122" sqref="I122"/>
    </sheetView>
  </sheetViews>
  <sheetFormatPr defaultColWidth="10.42578125" defaultRowHeight="15"/>
  <cols>
    <col min="1" max="1" width="5.140625" style="9" customWidth="1"/>
    <col min="2" max="2" width="57.7109375" style="15" customWidth="1"/>
    <col min="3" max="3" width="8.5703125" style="9" customWidth="1"/>
    <col min="4" max="4" width="18.85546875" style="9" customWidth="1"/>
    <col min="5" max="5" width="29.140625" style="12" customWidth="1"/>
    <col min="6" max="6" width="10.42578125" style="8"/>
    <col min="7" max="248" width="10.42578125" style="9"/>
    <col min="249" max="249" width="5.140625" style="9" customWidth="1"/>
    <col min="250" max="250" width="40.28515625" style="9" customWidth="1"/>
    <col min="251" max="251" width="8.5703125" style="9" customWidth="1"/>
    <col min="252" max="252" width="0" style="9" hidden="1" customWidth="1"/>
    <col min="253" max="253" width="11.85546875" style="9" customWidth="1"/>
    <col min="254" max="254" width="10.28515625" style="9" customWidth="1"/>
    <col min="255" max="255" width="10.7109375" style="9" customWidth="1"/>
    <col min="256" max="256" width="9.5703125" style="9" customWidth="1"/>
    <col min="257" max="258" width="11.28515625" style="9" customWidth="1"/>
    <col min="259" max="259" width="8.140625" style="9" customWidth="1"/>
    <col min="260" max="260" width="8" style="9" customWidth="1"/>
    <col min="261" max="261" width="11.28515625" style="9" customWidth="1"/>
    <col min="262" max="504" width="10.42578125" style="9"/>
    <col min="505" max="505" width="5.140625" style="9" customWidth="1"/>
    <col min="506" max="506" width="40.28515625" style="9" customWidth="1"/>
    <col min="507" max="507" width="8.5703125" style="9" customWidth="1"/>
    <col min="508" max="508" width="0" style="9" hidden="1" customWidth="1"/>
    <col min="509" max="509" width="11.85546875" style="9" customWidth="1"/>
    <col min="510" max="510" width="10.28515625" style="9" customWidth="1"/>
    <col min="511" max="511" width="10.7109375" style="9" customWidth="1"/>
    <col min="512" max="512" width="9.5703125" style="9" customWidth="1"/>
    <col min="513" max="514" width="11.28515625" style="9" customWidth="1"/>
    <col min="515" max="515" width="8.140625" style="9" customWidth="1"/>
    <col min="516" max="516" width="8" style="9" customWidth="1"/>
    <col min="517" max="517" width="11.28515625" style="9" customWidth="1"/>
    <col min="518" max="760" width="10.42578125" style="9"/>
    <col min="761" max="761" width="5.140625" style="9" customWidth="1"/>
    <col min="762" max="762" width="40.28515625" style="9" customWidth="1"/>
    <col min="763" max="763" width="8.5703125" style="9" customWidth="1"/>
    <col min="764" max="764" width="0" style="9" hidden="1" customWidth="1"/>
    <col min="765" max="765" width="11.85546875" style="9" customWidth="1"/>
    <col min="766" max="766" width="10.28515625" style="9" customWidth="1"/>
    <col min="767" max="767" width="10.7109375" style="9" customWidth="1"/>
    <col min="768" max="768" width="9.5703125" style="9" customWidth="1"/>
    <col min="769" max="770" width="11.28515625" style="9" customWidth="1"/>
    <col min="771" max="771" width="8.140625" style="9" customWidth="1"/>
    <col min="772" max="772" width="8" style="9" customWidth="1"/>
    <col min="773" max="773" width="11.28515625" style="9" customWidth="1"/>
    <col min="774" max="1016" width="10.42578125" style="9"/>
    <col min="1017" max="1017" width="5.140625" style="9" customWidth="1"/>
    <col min="1018" max="1018" width="40.28515625" style="9" customWidth="1"/>
    <col min="1019" max="1019" width="8.5703125" style="9" customWidth="1"/>
    <col min="1020" max="1020" width="0" style="9" hidden="1" customWidth="1"/>
    <col min="1021" max="1021" width="11.85546875" style="9" customWidth="1"/>
    <col min="1022" max="1022" width="10.28515625" style="9" customWidth="1"/>
    <col min="1023" max="1023" width="10.7109375" style="9" customWidth="1"/>
    <col min="1024" max="1024" width="9.5703125" style="9" customWidth="1"/>
    <col min="1025" max="1026" width="11.28515625" style="9" customWidth="1"/>
    <col min="1027" max="1027" width="8.140625" style="9" customWidth="1"/>
    <col min="1028" max="1028" width="8" style="9" customWidth="1"/>
    <col min="1029" max="1029" width="11.28515625" style="9" customWidth="1"/>
    <col min="1030" max="1272" width="10.42578125" style="9"/>
    <col min="1273" max="1273" width="5.140625" style="9" customWidth="1"/>
    <col min="1274" max="1274" width="40.28515625" style="9" customWidth="1"/>
    <col min="1275" max="1275" width="8.5703125" style="9" customWidth="1"/>
    <col min="1276" max="1276" width="0" style="9" hidden="1" customWidth="1"/>
    <col min="1277" max="1277" width="11.85546875" style="9" customWidth="1"/>
    <col min="1278" max="1278" width="10.28515625" style="9" customWidth="1"/>
    <col min="1279" max="1279" width="10.7109375" style="9" customWidth="1"/>
    <col min="1280" max="1280" width="9.5703125" style="9" customWidth="1"/>
    <col min="1281" max="1282" width="11.28515625" style="9" customWidth="1"/>
    <col min="1283" max="1283" width="8.140625" style="9" customWidth="1"/>
    <col min="1284" max="1284" width="8" style="9" customWidth="1"/>
    <col min="1285" max="1285" width="11.28515625" style="9" customWidth="1"/>
    <col min="1286" max="1528" width="10.42578125" style="9"/>
    <col min="1529" max="1529" width="5.140625" style="9" customWidth="1"/>
    <col min="1530" max="1530" width="40.28515625" style="9" customWidth="1"/>
    <col min="1531" max="1531" width="8.5703125" style="9" customWidth="1"/>
    <col min="1532" max="1532" width="0" style="9" hidden="1" customWidth="1"/>
    <col min="1533" max="1533" width="11.85546875" style="9" customWidth="1"/>
    <col min="1534" max="1534" width="10.28515625" style="9" customWidth="1"/>
    <col min="1535" max="1535" width="10.7109375" style="9" customWidth="1"/>
    <col min="1536" max="1536" width="9.5703125" style="9" customWidth="1"/>
    <col min="1537" max="1538" width="11.28515625" style="9" customWidth="1"/>
    <col min="1539" max="1539" width="8.140625" style="9" customWidth="1"/>
    <col min="1540" max="1540" width="8" style="9" customWidth="1"/>
    <col min="1541" max="1541" width="11.28515625" style="9" customWidth="1"/>
    <col min="1542" max="1784" width="10.42578125" style="9"/>
    <col min="1785" max="1785" width="5.140625" style="9" customWidth="1"/>
    <col min="1786" max="1786" width="40.28515625" style="9" customWidth="1"/>
    <col min="1787" max="1787" width="8.5703125" style="9" customWidth="1"/>
    <col min="1788" max="1788" width="0" style="9" hidden="1" customWidth="1"/>
    <col min="1789" max="1789" width="11.85546875" style="9" customWidth="1"/>
    <col min="1790" max="1790" width="10.28515625" style="9" customWidth="1"/>
    <col min="1791" max="1791" width="10.7109375" style="9" customWidth="1"/>
    <col min="1792" max="1792" width="9.5703125" style="9" customWidth="1"/>
    <col min="1793" max="1794" width="11.28515625" style="9" customWidth="1"/>
    <col min="1795" max="1795" width="8.140625" style="9" customWidth="1"/>
    <col min="1796" max="1796" width="8" style="9" customWidth="1"/>
    <col min="1797" max="1797" width="11.28515625" style="9" customWidth="1"/>
    <col min="1798" max="2040" width="10.42578125" style="9"/>
    <col min="2041" max="2041" width="5.140625" style="9" customWidth="1"/>
    <col min="2042" max="2042" width="40.28515625" style="9" customWidth="1"/>
    <col min="2043" max="2043" width="8.5703125" style="9" customWidth="1"/>
    <col min="2044" max="2044" width="0" style="9" hidden="1" customWidth="1"/>
    <col min="2045" max="2045" width="11.85546875" style="9" customWidth="1"/>
    <col min="2046" max="2046" width="10.28515625" style="9" customWidth="1"/>
    <col min="2047" max="2047" width="10.7109375" style="9" customWidth="1"/>
    <col min="2048" max="2048" width="9.5703125" style="9" customWidth="1"/>
    <col min="2049" max="2050" width="11.28515625" style="9" customWidth="1"/>
    <col min="2051" max="2051" width="8.140625" style="9" customWidth="1"/>
    <col min="2052" max="2052" width="8" style="9" customWidth="1"/>
    <col min="2053" max="2053" width="11.28515625" style="9" customWidth="1"/>
    <col min="2054" max="2296" width="10.42578125" style="9"/>
    <col min="2297" max="2297" width="5.140625" style="9" customWidth="1"/>
    <col min="2298" max="2298" width="40.28515625" style="9" customWidth="1"/>
    <col min="2299" max="2299" width="8.5703125" style="9" customWidth="1"/>
    <col min="2300" max="2300" width="0" style="9" hidden="1" customWidth="1"/>
    <col min="2301" max="2301" width="11.85546875" style="9" customWidth="1"/>
    <col min="2302" max="2302" width="10.28515625" style="9" customWidth="1"/>
    <col min="2303" max="2303" width="10.7109375" style="9" customWidth="1"/>
    <col min="2304" max="2304" width="9.5703125" style="9" customWidth="1"/>
    <col min="2305" max="2306" width="11.28515625" style="9" customWidth="1"/>
    <col min="2307" max="2307" width="8.140625" style="9" customWidth="1"/>
    <col min="2308" max="2308" width="8" style="9" customWidth="1"/>
    <col min="2309" max="2309" width="11.28515625" style="9" customWidth="1"/>
    <col min="2310" max="2552" width="10.42578125" style="9"/>
    <col min="2553" max="2553" width="5.140625" style="9" customWidth="1"/>
    <col min="2554" max="2554" width="40.28515625" style="9" customWidth="1"/>
    <col min="2555" max="2555" width="8.5703125" style="9" customWidth="1"/>
    <col min="2556" max="2556" width="0" style="9" hidden="1" customWidth="1"/>
    <col min="2557" max="2557" width="11.85546875" style="9" customWidth="1"/>
    <col min="2558" max="2558" width="10.28515625" style="9" customWidth="1"/>
    <col min="2559" max="2559" width="10.7109375" style="9" customWidth="1"/>
    <col min="2560" max="2560" width="9.5703125" style="9" customWidth="1"/>
    <col min="2561" max="2562" width="11.28515625" style="9" customWidth="1"/>
    <col min="2563" max="2563" width="8.140625" style="9" customWidth="1"/>
    <col min="2564" max="2564" width="8" style="9" customWidth="1"/>
    <col min="2565" max="2565" width="11.28515625" style="9" customWidth="1"/>
    <col min="2566" max="2808" width="10.42578125" style="9"/>
    <col min="2809" max="2809" width="5.140625" style="9" customWidth="1"/>
    <col min="2810" max="2810" width="40.28515625" style="9" customWidth="1"/>
    <col min="2811" max="2811" width="8.5703125" style="9" customWidth="1"/>
    <col min="2812" max="2812" width="0" style="9" hidden="1" customWidth="1"/>
    <col min="2813" max="2813" width="11.85546875" style="9" customWidth="1"/>
    <col min="2814" max="2814" width="10.28515625" style="9" customWidth="1"/>
    <col min="2815" max="2815" width="10.7109375" style="9" customWidth="1"/>
    <col min="2816" max="2816" width="9.5703125" style="9" customWidth="1"/>
    <col min="2817" max="2818" width="11.28515625" style="9" customWidth="1"/>
    <col min="2819" max="2819" width="8.140625" style="9" customWidth="1"/>
    <col min="2820" max="2820" width="8" style="9" customWidth="1"/>
    <col min="2821" max="2821" width="11.28515625" style="9" customWidth="1"/>
    <col min="2822" max="3064" width="10.42578125" style="9"/>
    <col min="3065" max="3065" width="5.140625" style="9" customWidth="1"/>
    <col min="3066" max="3066" width="40.28515625" style="9" customWidth="1"/>
    <col min="3067" max="3067" width="8.5703125" style="9" customWidth="1"/>
    <col min="3068" max="3068" width="0" style="9" hidden="1" customWidth="1"/>
    <col min="3069" max="3069" width="11.85546875" style="9" customWidth="1"/>
    <col min="3070" max="3070" width="10.28515625" style="9" customWidth="1"/>
    <col min="3071" max="3071" width="10.7109375" style="9" customWidth="1"/>
    <col min="3072" max="3072" width="9.5703125" style="9" customWidth="1"/>
    <col min="3073" max="3074" width="11.28515625" style="9" customWidth="1"/>
    <col min="3075" max="3075" width="8.140625" style="9" customWidth="1"/>
    <col min="3076" max="3076" width="8" style="9" customWidth="1"/>
    <col min="3077" max="3077" width="11.28515625" style="9" customWidth="1"/>
    <col min="3078" max="3320" width="10.42578125" style="9"/>
    <col min="3321" max="3321" width="5.140625" style="9" customWidth="1"/>
    <col min="3322" max="3322" width="40.28515625" style="9" customWidth="1"/>
    <col min="3323" max="3323" width="8.5703125" style="9" customWidth="1"/>
    <col min="3324" max="3324" width="0" style="9" hidden="1" customWidth="1"/>
    <col min="3325" max="3325" width="11.85546875" style="9" customWidth="1"/>
    <col min="3326" max="3326" width="10.28515625" style="9" customWidth="1"/>
    <col min="3327" max="3327" width="10.7109375" style="9" customWidth="1"/>
    <col min="3328" max="3328" width="9.5703125" style="9" customWidth="1"/>
    <col min="3329" max="3330" width="11.28515625" style="9" customWidth="1"/>
    <col min="3331" max="3331" width="8.140625" style="9" customWidth="1"/>
    <col min="3332" max="3332" width="8" style="9" customWidth="1"/>
    <col min="3333" max="3333" width="11.28515625" style="9" customWidth="1"/>
    <col min="3334" max="3576" width="10.42578125" style="9"/>
    <col min="3577" max="3577" width="5.140625" style="9" customWidth="1"/>
    <col min="3578" max="3578" width="40.28515625" style="9" customWidth="1"/>
    <col min="3579" max="3579" width="8.5703125" style="9" customWidth="1"/>
    <col min="3580" max="3580" width="0" style="9" hidden="1" customWidth="1"/>
    <col min="3581" max="3581" width="11.85546875" style="9" customWidth="1"/>
    <col min="3582" max="3582" width="10.28515625" style="9" customWidth="1"/>
    <col min="3583" max="3583" width="10.7109375" style="9" customWidth="1"/>
    <col min="3584" max="3584" width="9.5703125" style="9" customWidth="1"/>
    <col min="3585" max="3586" width="11.28515625" style="9" customWidth="1"/>
    <col min="3587" max="3587" width="8.140625" style="9" customWidth="1"/>
    <col min="3588" max="3588" width="8" style="9" customWidth="1"/>
    <col min="3589" max="3589" width="11.28515625" style="9" customWidth="1"/>
    <col min="3590" max="3832" width="10.42578125" style="9"/>
    <col min="3833" max="3833" width="5.140625" style="9" customWidth="1"/>
    <col min="3834" max="3834" width="40.28515625" style="9" customWidth="1"/>
    <col min="3835" max="3835" width="8.5703125" style="9" customWidth="1"/>
    <col min="3836" max="3836" width="0" style="9" hidden="1" customWidth="1"/>
    <col min="3837" max="3837" width="11.85546875" style="9" customWidth="1"/>
    <col min="3838" max="3838" width="10.28515625" style="9" customWidth="1"/>
    <col min="3839" max="3839" width="10.7109375" style="9" customWidth="1"/>
    <col min="3840" max="3840" width="9.5703125" style="9" customWidth="1"/>
    <col min="3841" max="3842" width="11.28515625" style="9" customWidth="1"/>
    <col min="3843" max="3843" width="8.140625" style="9" customWidth="1"/>
    <col min="3844" max="3844" width="8" style="9" customWidth="1"/>
    <col min="3845" max="3845" width="11.28515625" style="9" customWidth="1"/>
    <col min="3846" max="4088" width="10.42578125" style="9"/>
    <col min="4089" max="4089" width="5.140625" style="9" customWidth="1"/>
    <col min="4090" max="4090" width="40.28515625" style="9" customWidth="1"/>
    <col min="4091" max="4091" width="8.5703125" style="9" customWidth="1"/>
    <col min="4092" max="4092" width="0" style="9" hidden="1" customWidth="1"/>
    <col min="4093" max="4093" width="11.85546875" style="9" customWidth="1"/>
    <col min="4094" max="4094" width="10.28515625" style="9" customWidth="1"/>
    <col min="4095" max="4095" width="10.7109375" style="9" customWidth="1"/>
    <col min="4096" max="4096" width="9.5703125" style="9" customWidth="1"/>
    <col min="4097" max="4098" width="11.28515625" style="9" customWidth="1"/>
    <col min="4099" max="4099" width="8.140625" style="9" customWidth="1"/>
    <col min="4100" max="4100" width="8" style="9" customWidth="1"/>
    <col min="4101" max="4101" width="11.28515625" style="9" customWidth="1"/>
    <col min="4102" max="4344" width="10.42578125" style="9"/>
    <col min="4345" max="4345" width="5.140625" style="9" customWidth="1"/>
    <col min="4346" max="4346" width="40.28515625" style="9" customWidth="1"/>
    <col min="4347" max="4347" width="8.5703125" style="9" customWidth="1"/>
    <col min="4348" max="4348" width="0" style="9" hidden="1" customWidth="1"/>
    <col min="4349" max="4349" width="11.85546875" style="9" customWidth="1"/>
    <col min="4350" max="4350" width="10.28515625" style="9" customWidth="1"/>
    <col min="4351" max="4351" width="10.7109375" style="9" customWidth="1"/>
    <col min="4352" max="4352" width="9.5703125" style="9" customWidth="1"/>
    <col min="4353" max="4354" width="11.28515625" style="9" customWidth="1"/>
    <col min="4355" max="4355" width="8.140625" style="9" customWidth="1"/>
    <col min="4356" max="4356" width="8" style="9" customWidth="1"/>
    <col min="4357" max="4357" width="11.28515625" style="9" customWidth="1"/>
    <col min="4358" max="4600" width="10.42578125" style="9"/>
    <col min="4601" max="4601" width="5.140625" style="9" customWidth="1"/>
    <col min="4602" max="4602" width="40.28515625" style="9" customWidth="1"/>
    <col min="4603" max="4603" width="8.5703125" style="9" customWidth="1"/>
    <col min="4604" max="4604" width="0" style="9" hidden="1" customWidth="1"/>
    <col min="4605" max="4605" width="11.85546875" style="9" customWidth="1"/>
    <col min="4606" max="4606" width="10.28515625" style="9" customWidth="1"/>
    <col min="4607" max="4607" width="10.7109375" style="9" customWidth="1"/>
    <col min="4608" max="4608" width="9.5703125" style="9" customWidth="1"/>
    <col min="4609" max="4610" width="11.28515625" style="9" customWidth="1"/>
    <col min="4611" max="4611" width="8.140625" style="9" customWidth="1"/>
    <col min="4612" max="4612" width="8" style="9" customWidth="1"/>
    <col min="4613" max="4613" width="11.28515625" style="9" customWidth="1"/>
    <col min="4614" max="4856" width="10.42578125" style="9"/>
    <col min="4857" max="4857" width="5.140625" style="9" customWidth="1"/>
    <col min="4858" max="4858" width="40.28515625" style="9" customWidth="1"/>
    <col min="4859" max="4859" width="8.5703125" style="9" customWidth="1"/>
    <col min="4860" max="4860" width="0" style="9" hidden="1" customWidth="1"/>
    <col min="4861" max="4861" width="11.85546875" style="9" customWidth="1"/>
    <col min="4862" max="4862" width="10.28515625" style="9" customWidth="1"/>
    <col min="4863" max="4863" width="10.7109375" style="9" customWidth="1"/>
    <col min="4864" max="4864" width="9.5703125" style="9" customWidth="1"/>
    <col min="4865" max="4866" width="11.28515625" style="9" customWidth="1"/>
    <col min="4867" max="4867" width="8.140625" style="9" customWidth="1"/>
    <col min="4868" max="4868" width="8" style="9" customWidth="1"/>
    <col min="4869" max="4869" width="11.28515625" style="9" customWidth="1"/>
    <col min="4870" max="5112" width="10.42578125" style="9"/>
    <col min="5113" max="5113" width="5.140625" style="9" customWidth="1"/>
    <col min="5114" max="5114" width="40.28515625" style="9" customWidth="1"/>
    <col min="5115" max="5115" width="8.5703125" style="9" customWidth="1"/>
    <col min="5116" max="5116" width="0" style="9" hidden="1" customWidth="1"/>
    <col min="5117" max="5117" width="11.85546875" style="9" customWidth="1"/>
    <col min="5118" max="5118" width="10.28515625" style="9" customWidth="1"/>
    <col min="5119" max="5119" width="10.7109375" style="9" customWidth="1"/>
    <col min="5120" max="5120" width="9.5703125" style="9" customWidth="1"/>
    <col min="5121" max="5122" width="11.28515625" style="9" customWidth="1"/>
    <col min="5123" max="5123" width="8.140625" style="9" customWidth="1"/>
    <col min="5124" max="5124" width="8" style="9" customWidth="1"/>
    <col min="5125" max="5125" width="11.28515625" style="9" customWidth="1"/>
    <col min="5126" max="5368" width="10.42578125" style="9"/>
    <col min="5369" max="5369" width="5.140625" style="9" customWidth="1"/>
    <col min="5370" max="5370" width="40.28515625" style="9" customWidth="1"/>
    <col min="5371" max="5371" width="8.5703125" style="9" customWidth="1"/>
    <col min="5372" max="5372" width="0" style="9" hidden="1" customWidth="1"/>
    <col min="5373" max="5373" width="11.85546875" style="9" customWidth="1"/>
    <col min="5374" max="5374" width="10.28515625" style="9" customWidth="1"/>
    <col min="5375" max="5375" width="10.7109375" style="9" customWidth="1"/>
    <col min="5376" max="5376" width="9.5703125" style="9" customWidth="1"/>
    <col min="5377" max="5378" width="11.28515625" style="9" customWidth="1"/>
    <col min="5379" max="5379" width="8.140625" style="9" customWidth="1"/>
    <col min="5380" max="5380" width="8" style="9" customWidth="1"/>
    <col min="5381" max="5381" width="11.28515625" style="9" customWidth="1"/>
    <col min="5382" max="5624" width="10.42578125" style="9"/>
    <col min="5625" max="5625" width="5.140625" style="9" customWidth="1"/>
    <col min="5626" max="5626" width="40.28515625" style="9" customWidth="1"/>
    <col min="5627" max="5627" width="8.5703125" style="9" customWidth="1"/>
    <col min="5628" max="5628" width="0" style="9" hidden="1" customWidth="1"/>
    <col min="5629" max="5629" width="11.85546875" style="9" customWidth="1"/>
    <col min="5630" max="5630" width="10.28515625" style="9" customWidth="1"/>
    <col min="5631" max="5631" width="10.7109375" style="9" customWidth="1"/>
    <col min="5632" max="5632" width="9.5703125" style="9" customWidth="1"/>
    <col min="5633" max="5634" width="11.28515625" style="9" customWidth="1"/>
    <col min="5635" max="5635" width="8.140625" style="9" customWidth="1"/>
    <col min="5636" max="5636" width="8" style="9" customWidth="1"/>
    <col min="5637" max="5637" width="11.28515625" style="9" customWidth="1"/>
    <col min="5638" max="5880" width="10.42578125" style="9"/>
    <col min="5881" max="5881" width="5.140625" style="9" customWidth="1"/>
    <col min="5882" max="5882" width="40.28515625" style="9" customWidth="1"/>
    <col min="5883" max="5883" width="8.5703125" style="9" customWidth="1"/>
    <col min="5884" max="5884" width="0" style="9" hidden="1" customWidth="1"/>
    <col min="5885" max="5885" width="11.85546875" style="9" customWidth="1"/>
    <col min="5886" max="5886" width="10.28515625" style="9" customWidth="1"/>
    <col min="5887" max="5887" width="10.7109375" style="9" customWidth="1"/>
    <col min="5888" max="5888" width="9.5703125" style="9" customWidth="1"/>
    <col min="5889" max="5890" width="11.28515625" style="9" customWidth="1"/>
    <col min="5891" max="5891" width="8.140625" style="9" customWidth="1"/>
    <col min="5892" max="5892" width="8" style="9" customWidth="1"/>
    <col min="5893" max="5893" width="11.28515625" style="9" customWidth="1"/>
    <col min="5894" max="6136" width="10.42578125" style="9"/>
    <col min="6137" max="6137" width="5.140625" style="9" customWidth="1"/>
    <col min="6138" max="6138" width="40.28515625" style="9" customWidth="1"/>
    <col min="6139" max="6139" width="8.5703125" style="9" customWidth="1"/>
    <col min="6140" max="6140" width="0" style="9" hidden="1" customWidth="1"/>
    <col min="6141" max="6141" width="11.85546875" style="9" customWidth="1"/>
    <col min="6142" max="6142" width="10.28515625" style="9" customWidth="1"/>
    <col min="6143" max="6143" width="10.7109375" style="9" customWidth="1"/>
    <col min="6144" max="6144" width="9.5703125" style="9" customWidth="1"/>
    <col min="6145" max="6146" width="11.28515625" style="9" customWidth="1"/>
    <col min="6147" max="6147" width="8.140625" style="9" customWidth="1"/>
    <col min="6148" max="6148" width="8" style="9" customWidth="1"/>
    <col min="6149" max="6149" width="11.28515625" style="9" customWidth="1"/>
    <col min="6150" max="6392" width="10.42578125" style="9"/>
    <col min="6393" max="6393" width="5.140625" style="9" customWidth="1"/>
    <col min="6394" max="6394" width="40.28515625" style="9" customWidth="1"/>
    <col min="6395" max="6395" width="8.5703125" style="9" customWidth="1"/>
    <col min="6396" max="6396" width="0" style="9" hidden="1" customWidth="1"/>
    <col min="6397" max="6397" width="11.85546875" style="9" customWidth="1"/>
    <col min="6398" max="6398" width="10.28515625" style="9" customWidth="1"/>
    <col min="6399" max="6399" width="10.7109375" style="9" customWidth="1"/>
    <col min="6400" max="6400" width="9.5703125" style="9" customWidth="1"/>
    <col min="6401" max="6402" width="11.28515625" style="9" customWidth="1"/>
    <col min="6403" max="6403" width="8.140625" style="9" customWidth="1"/>
    <col min="6404" max="6404" width="8" style="9" customWidth="1"/>
    <col min="6405" max="6405" width="11.28515625" style="9" customWidth="1"/>
    <col min="6406" max="6648" width="10.42578125" style="9"/>
    <col min="6649" max="6649" width="5.140625" style="9" customWidth="1"/>
    <col min="6650" max="6650" width="40.28515625" style="9" customWidth="1"/>
    <col min="6651" max="6651" width="8.5703125" style="9" customWidth="1"/>
    <col min="6652" max="6652" width="0" style="9" hidden="1" customWidth="1"/>
    <col min="6653" max="6653" width="11.85546875" style="9" customWidth="1"/>
    <col min="6654" max="6654" width="10.28515625" style="9" customWidth="1"/>
    <col min="6655" max="6655" width="10.7109375" style="9" customWidth="1"/>
    <col min="6656" max="6656" width="9.5703125" style="9" customWidth="1"/>
    <col min="6657" max="6658" width="11.28515625" style="9" customWidth="1"/>
    <col min="6659" max="6659" width="8.140625" style="9" customWidth="1"/>
    <col min="6660" max="6660" width="8" style="9" customWidth="1"/>
    <col min="6661" max="6661" width="11.28515625" style="9" customWidth="1"/>
    <col min="6662" max="6904" width="10.42578125" style="9"/>
    <col min="6905" max="6905" width="5.140625" style="9" customWidth="1"/>
    <col min="6906" max="6906" width="40.28515625" style="9" customWidth="1"/>
    <col min="6907" max="6907" width="8.5703125" style="9" customWidth="1"/>
    <col min="6908" max="6908" width="0" style="9" hidden="1" customWidth="1"/>
    <col min="6909" max="6909" width="11.85546875" style="9" customWidth="1"/>
    <col min="6910" max="6910" width="10.28515625" style="9" customWidth="1"/>
    <col min="6911" max="6911" width="10.7109375" style="9" customWidth="1"/>
    <col min="6912" max="6912" width="9.5703125" style="9" customWidth="1"/>
    <col min="6913" max="6914" width="11.28515625" style="9" customWidth="1"/>
    <col min="6915" max="6915" width="8.140625" style="9" customWidth="1"/>
    <col min="6916" max="6916" width="8" style="9" customWidth="1"/>
    <col min="6917" max="6917" width="11.28515625" style="9" customWidth="1"/>
    <col min="6918" max="7160" width="10.42578125" style="9"/>
    <col min="7161" max="7161" width="5.140625" style="9" customWidth="1"/>
    <col min="7162" max="7162" width="40.28515625" style="9" customWidth="1"/>
    <col min="7163" max="7163" width="8.5703125" style="9" customWidth="1"/>
    <col min="7164" max="7164" width="0" style="9" hidden="1" customWidth="1"/>
    <col min="7165" max="7165" width="11.85546875" style="9" customWidth="1"/>
    <col min="7166" max="7166" width="10.28515625" style="9" customWidth="1"/>
    <col min="7167" max="7167" width="10.7109375" style="9" customWidth="1"/>
    <col min="7168" max="7168" width="9.5703125" style="9" customWidth="1"/>
    <col min="7169" max="7170" width="11.28515625" style="9" customWidth="1"/>
    <col min="7171" max="7171" width="8.140625" style="9" customWidth="1"/>
    <col min="7172" max="7172" width="8" style="9" customWidth="1"/>
    <col min="7173" max="7173" width="11.28515625" style="9" customWidth="1"/>
    <col min="7174" max="7416" width="10.42578125" style="9"/>
    <col min="7417" max="7417" width="5.140625" style="9" customWidth="1"/>
    <col min="7418" max="7418" width="40.28515625" style="9" customWidth="1"/>
    <col min="7419" max="7419" width="8.5703125" style="9" customWidth="1"/>
    <col min="7420" max="7420" width="0" style="9" hidden="1" customWidth="1"/>
    <col min="7421" max="7421" width="11.85546875" style="9" customWidth="1"/>
    <col min="7422" max="7422" width="10.28515625" style="9" customWidth="1"/>
    <col min="7423" max="7423" width="10.7109375" style="9" customWidth="1"/>
    <col min="7424" max="7424" width="9.5703125" style="9" customWidth="1"/>
    <col min="7425" max="7426" width="11.28515625" style="9" customWidth="1"/>
    <col min="7427" max="7427" width="8.140625" style="9" customWidth="1"/>
    <col min="7428" max="7428" width="8" style="9" customWidth="1"/>
    <col min="7429" max="7429" width="11.28515625" style="9" customWidth="1"/>
    <col min="7430" max="7672" width="10.42578125" style="9"/>
    <col min="7673" max="7673" width="5.140625" style="9" customWidth="1"/>
    <col min="7674" max="7674" width="40.28515625" style="9" customWidth="1"/>
    <col min="7675" max="7675" width="8.5703125" style="9" customWidth="1"/>
    <col min="7676" max="7676" width="0" style="9" hidden="1" customWidth="1"/>
    <col min="7677" max="7677" width="11.85546875" style="9" customWidth="1"/>
    <col min="7678" max="7678" width="10.28515625" style="9" customWidth="1"/>
    <col min="7679" max="7679" width="10.7109375" style="9" customWidth="1"/>
    <col min="7680" max="7680" width="9.5703125" style="9" customWidth="1"/>
    <col min="7681" max="7682" width="11.28515625" style="9" customWidth="1"/>
    <col min="7683" max="7683" width="8.140625" style="9" customWidth="1"/>
    <col min="7684" max="7684" width="8" style="9" customWidth="1"/>
    <col min="7685" max="7685" width="11.28515625" style="9" customWidth="1"/>
    <col min="7686" max="7928" width="10.42578125" style="9"/>
    <col min="7929" max="7929" width="5.140625" style="9" customWidth="1"/>
    <col min="7930" max="7930" width="40.28515625" style="9" customWidth="1"/>
    <col min="7931" max="7931" width="8.5703125" style="9" customWidth="1"/>
    <col min="7932" max="7932" width="0" style="9" hidden="1" customWidth="1"/>
    <col min="7933" max="7933" width="11.85546875" style="9" customWidth="1"/>
    <col min="7934" max="7934" width="10.28515625" style="9" customWidth="1"/>
    <col min="7935" max="7935" width="10.7109375" style="9" customWidth="1"/>
    <col min="7936" max="7936" width="9.5703125" style="9" customWidth="1"/>
    <col min="7937" max="7938" width="11.28515625" style="9" customWidth="1"/>
    <col min="7939" max="7939" width="8.140625" style="9" customWidth="1"/>
    <col min="7940" max="7940" width="8" style="9" customWidth="1"/>
    <col min="7941" max="7941" width="11.28515625" style="9" customWidth="1"/>
    <col min="7942" max="8184" width="10.42578125" style="9"/>
    <col min="8185" max="8185" width="5.140625" style="9" customWidth="1"/>
    <col min="8186" max="8186" width="40.28515625" style="9" customWidth="1"/>
    <col min="8187" max="8187" width="8.5703125" style="9" customWidth="1"/>
    <col min="8188" max="8188" width="0" style="9" hidden="1" customWidth="1"/>
    <col min="8189" max="8189" width="11.85546875" style="9" customWidth="1"/>
    <col min="8190" max="8190" width="10.28515625" style="9" customWidth="1"/>
    <col min="8191" max="8191" width="10.7109375" style="9" customWidth="1"/>
    <col min="8192" max="8192" width="9.5703125" style="9" customWidth="1"/>
    <col min="8193" max="8194" width="11.28515625" style="9" customWidth="1"/>
    <col min="8195" max="8195" width="8.140625" style="9" customWidth="1"/>
    <col min="8196" max="8196" width="8" style="9" customWidth="1"/>
    <col min="8197" max="8197" width="11.28515625" style="9" customWidth="1"/>
    <col min="8198" max="8440" width="10.42578125" style="9"/>
    <col min="8441" max="8441" width="5.140625" style="9" customWidth="1"/>
    <col min="8442" max="8442" width="40.28515625" style="9" customWidth="1"/>
    <col min="8443" max="8443" width="8.5703125" style="9" customWidth="1"/>
    <col min="8444" max="8444" width="0" style="9" hidden="1" customWidth="1"/>
    <col min="8445" max="8445" width="11.85546875" style="9" customWidth="1"/>
    <col min="8446" max="8446" width="10.28515625" style="9" customWidth="1"/>
    <col min="8447" max="8447" width="10.7109375" style="9" customWidth="1"/>
    <col min="8448" max="8448" width="9.5703125" style="9" customWidth="1"/>
    <col min="8449" max="8450" width="11.28515625" style="9" customWidth="1"/>
    <col min="8451" max="8451" width="8.140625" style="9" customWidth="1"/>
    <col min="8452" max="8452" width="8" style="9" customWidth="1"/>
    <col min="8453" max="8453" width="11.28515625" style="9" customWidth="1"/>
    <col min="8454" max="8696" width="10.42578125" style="9"/>
    <col min="8697" max="8697" width="5.140625" style="9" customWidth="1"/>
    <col min="8698" max="8698" width="40.28515625" style="9" customWidth="1"/>
    <col min="8699" max="8699" width="8.5703125" style="9" customWidth="1"/>
    <col min="8700" max="8700" width="0" style="9" hidden="1" customWidth="1"/>
    <col min="8701" max="8701" width="11.85546875" style="9" customWidth="1"/>
    <col min="8702" max="8702" width="10.28515625" style="9" customWidth="1"/>
    <col min="8703" max="8703" width="10.7109375" style="9" customWidth="1"/>
    <col min="8704" max="8704" width="9.5703125" style="9" customWidth="1"/>
    <col min="8705" max="8706" width="11.28515625" style="9" customWidth="1"/>
    <col min="8707" max="8707" width="8.140625" style="9" customWidth="1"/>
    <col min="8708" max="8708" width="8" style="9" customWidth="1"/>
    <col min="8709" max="8709" width="11.28515625" style="9" customWidth="1"/>
    <col min="8710" max="8952" width="10.42578125" style="9"/>
    <col min="8953" max="8953" width="5.140625" style="9" customWidth="1"/>
    <col min="8954" max="8954" width="40.28515625" style="9" customWidth="1"/>
    <col min="8955" max="8955" width="8.5703125" style="9" customWidth="1"/>
    <col min="8956" max="8956" width="0" style="9" hidden="1" customWidth="1"/>
    <col min="8957" max="8957" width="11.85546875" style="9" customWidth="1"/>
    <col min="8958" max="8958" width="10.28515625" style="9" customWidth="1"/>
    <col min="8959" max="8959" width="10.7109375" style="9" customWidth="1"/>
    <col min="8960" max="8960" width="9.5703125" style="9" customWidth="1"/>
    <col min="8961" max="8962" width="11.28515625" style="9" customWidth="1"/>
    <col min="8963" max="8963" width="8.140625" style="9" customWidth="1"/>
    <col min="8964" max="8964" width="8" style="9" customWidth="1"/>
    <col min="8965" max="8965" width="11.28515625" style="9" customWidth="1"/>
    <col min="8966" max="9208" width="10.42578125" style="9"/>
    <col min="9209" max="9209" width="5.140625" style="9" customWidth="1"/>
    <col min="9210" max="9210" width="40.28515625" style="9" customWidth="1"/>
    <col min="9211" max="9211" width="8.5703125" style="9" customWidth="1"/>
    <col min="9212" max="9212" width="0" style="9" hidden="1" customWidth="1"/>
    <col min="9213" max="9213" width="11.85546875" style="9" customWidth="1"/>
    <col min="9214" max="9214" width="10.28515625" style="9" customWidth="1"/>
    <col min="9215" max="9215" width="10.7109375" style="9" customWidth="1"/>
    <col min="9216" max="9216" width="9.5703125" style="9" customWidth="1"/>
    <col min="9217" max="9218" width="11.28515625" style="9" customWidth="1"/>
    <col min="9219" max="9219" width="8.140625" style="9" customWidth="1"/>
    <col min="9220" max="9220" width="8" style="9" customWidth="1"/>
    <col min="9221" max="9221" width="11.28515625" style="9" customWidth="1"/>
    <col min="9222" max="9464" width="10.42578125" style="9"/>
    <col min="9465" max="9465" width="5.140625" style="9" customWidth="1"/>
    <col min="9466" max="9466" width="40.28515625" style="9" customWidth="1"/>
    <col min="9467" max="9467" width="8.5703125" style="9" customWidth="1"/>
    <col min="9468" max="9468" width="0" style="9" hidden="1" customWidth="1"/>
    <col min="9469" max="9469" width="11.85546875" style="9" customWidth="1"/>
    <col min="9470" max="9470" width="10.28515625" style="9" customWidth="1"/>
    <col min="9471" max="9471" width="10.7109375" style="9" customWidth="1"/>
    <col min="9472" max="9472" width="9.5703125" style="9" customWidth="1"/>
    <col min="9473" max="9474" width="11.28515625" style="9" customWidth="1"/>
    <col min="9475" max="9475" width="8.140625" style="9" customWidth="1"/>
    <col min="9476" max="9476" width="8" style="9" customWidth="1"/>
    <col min="9477" max="9477" width="11.28515625" style="9" customWidth="1"/>
    <col min="9478" max="9720" width="10.42578125" style="9"/>
    <col min="9721" max="9721" width="5.140625" style="9" customWidth="1"/>
    <col min="9722" max="9722" width="40.28515625" style="9" customWidth="1"/>
    <col min="9723" max="9723" width="8.5703125" style="9" customWidth="1"/>
    <col min="9724" max="9724" width="0" style="9" hidden="1" customWidth="1"/>
    <col min="9725" max="9725" width="11.85546875" style="9" customWidth="1"/>
    <col min="9726" max="9726" width="10.28515625" style="9" customWidth="1"/>
    <col min="9727" max="9727" width="10.7109375" style="9" customWidth="1"/>
    <col min="9728" max="9728" width="9.5703125" style="9" customWidth="1"/>
    <col min="9729" max="9730" width="11.28515625" style="9" customWidth="1"/>
    <col min="9731" max="9731" width="8.140625" style="9" customWidth="1"/>
    <col min="9732" max="9732" width="8" style="9" customWidth="1"/>
    <col min="9733" max="9733" width="11.28515625" style="9" customWidth="1"/>
    <col min="9734" max="9976" width="10.42578125" style="9"/>
    <col min="9977" max="9977" width="5.140625" style="9" customWidth="1"/>
    <col min="9978" max="9978" width="40.28515625" style="9" customWidth="1"/>
    <col min="9979" max="9979" width="8.5703125" style="9" customWidth="1"/>
    <col min="9980" max="9980" width="0" style="9" hidden="1" customWidth="1"/>
    <col min="9981" max="9981" width="11.85546875" style="9" customWidth="1"/>
    <col min="9982" max="9982" width="10.28515625" style="9" customWidth="1"/>
    <col min="9983" max="9983" width="10.7109375" style="9" customWidth="1"/>
    <col min="9984" max="9984" width="9.5703125" style="9" customWidth="1"/>
    <col min="9985" max="9986" width="11.28515625" style="9" customWidth="1"/>
    <col min="9987" max="9987" width="8.140625" style="9" customWidth="1"/>
    <col min="9988" max="9988" width="8" style="9" customWidth="1"/>
    <col min="9989" max="9989" width="11.28515625" style="9" customWidth="1"/>
    <col min="9990" max="10232" width="10.42578125" style="9"/>
    <col min="10233" max="10233" width="5.140625" style="9" customWidth="1"/>
    <col min="10234" max="10234" width="40.28515625" style="9" customWidth="1"/>
    <col min="10235" max="10235" width="8.5703125" style="9" customWidth="1"/>
    <col min="10236" max="10236" width="0" style="9" hidden="1" customWidth="1"/>
    <col min="10237" max="10237" width="11.85546875" style="9" customWidth="1"/>
    <col min="10238" max="10238" width="10.28515625" style="9" customWidth="1"/>
    <col min="10239" max="10239" width="10.7109375" style="9" customWidth="1"/>
    <col min="10240" max="10240" width="9.5703125" style="9" customWidth="1"/>
    <col min="10241" max="10242" width="11.28515625" style="9" customWidth="1"/>
    <col min="10243" max="10243" width="8.140625" style="9" customWidth="1"/>
    <col min="10244" max="10244" width="8" style="9" customWidth="1"/>
    <col min="10245" max="10245" width="11.28515625" style="9" customWidth="1"/>
    <col min="10246" max="10488" width="10.42578125" style="9"/>
    <col min="10489" max="10489" width="5.140625" style="9" customWidth="1"/>
    <col min="10490" max="10490" width="40.28515625" style="9" customWidth="1"/>
    <col min="10491" max="10491" width="8.5703125" style="9" customWidth="1"/>
    <col min="10492" max="10492" width="0" style="9" hidden="1" customWidth="1"/>
    <col min="10493" max="10493" width="11.85546875" style="9" customWidth="1"/>
    <col min="10494" max="10494" width="10.28515625" style="9" customWidth="1"/>
    <col min="10495" max="10495" width="10.7109375" style="9" customWidth="1"/>
    <col min="10496" max="10496" width="9.5703125" style="9" customWidth="1"/>
    <col min="10497" max="10498" width="11.28515625" style="9" customWidth="1"/>
    <col min="10499" max="10499" width="8.140625" style="9" customWidth="1"/>
    <col min="10500" max="10500" width="8" style="9" customWidth="1"/>
    <col min="10501" max="10501" width="11.28515625" style="9" customWidth="1"/>
    <col min="10502" max="10744" width="10.42578125" style="9"/>
    <col min="10745" max="10745" width="5.140625" style="9" customWidth="1"/>
    <col min="10746" max="10746" width="40.28515625" style="9" customWidth="1"/>
    <col min="10747" max="10747" width="8.5703125" style="9" customWidth="1"/>
    <col min="10748" max="10748" width="0" style="9" hidden="1" customWidth="1"/>
    <col min="10749" max="10749" width="11.85546875" style="9" customWidth="1"/>
    <col min="10750" max="10750" width="10.28515625" style="9" customWidth="1"/>
    <col min="10751" max="10751" width="10.7109375" style="9" customWidth="1"/>
    <col min="10752" max="10752" width="9.5703125" style="9" customWidth="1"/>
    <col min="10753" max="10754" width="11.28515625" style="9" customWidth="1"/>
    <col min="10755" max="10755" width="8.140625" style="9" customWidth="1"/>
    <col min="10756" max="10756" width="8" style="9" customWidth="1"/>
    <col min="10757" max="10757" width="11.28515625" style="9" customWidth="1"/>
    <col min="10758" max="11000" width="10.42578125" style="9"/>
    <col min="11001" max="11001" width="5.140625" style="9" customWidth="1"/>
    <col min="11002" max="11002" width="40.28515625" style="9" customWidth="1"/>
    <col min="11003" max="11003" width="8.5703125" style="9" customWidth="1"/>
    <col min="11004" max="11004" width="0" style="9" hidden="1" customWidth="1"/>
    <col min="11005" max="11005" width="11.85546875" style="9" customWidth="1"/>
    <col min="11006" max="11006" width="10.28515625" style="9" customWidth="1"/>
    <col min="11007" max="11007" width="10.7109375" style="9" customWidth="1"/>
    <col min="11008" max="11008" width="9.5703125" style="9" customWidth="1"/>
    <col min="11009" max="11010" width="11.28515625" style="9" customWidth="1"/>
    <col min="11011" max="11011" width="8.140625" style="9" customWidth="1"/>
    <col min="11012" max="11012" width="8" style="9" customWidth="1"/>
    <col min="11013" max="11013" width="11.28515625" style="9" customWidth="1"/>
    <col min="11014" max="11256" width="10.42578125" style="9"/>
    <col min="11257" max="11257" width="5.140625" style="9" customWidth="1"/>
    <col min="11258" max="11258" width="40.28515625" style="9" customWidth="1"/>
    <col min="11259" max="11259" width="8.5703125" style="9" customWidth="1"/>
    <col min="11260" max="11260" width="0" style="9" hidden="1" customWidth="1"/>
    <col min="11261" max="11261" width="11.85546875" style="9" customWidth="1"/>
    <col min="11262" max="11262" width="10.28515625" style="9" customWidth="1"/>
    <col min="11263" max="11263" width="10.7109375" style="9" customWidth="1"/>
    <col min="11264" max="11264" width="9.5703125" style="9" customWidth="1"/>
    <col min="11265" max="11266" width="11.28515625" style="9" customWidth="1"/>
    <col min="11267" max="11267" width="8.140625" style="9" customWidth="1"/>
    <col min="11268" max="11268" width="8" style="9" customWidth="1"/>
    <col min="11269" max="11269" width="11.28515625" style="9" customWidth="1"/>
    <col min="11270" max="11512" width="10.42578125" style="9"/>
    <col min="11513" max="11513" width="5.140625" style="9" customWidth="1"/>
    <col min="11514" max="11514" width="40.28515625" style="9" customWidth="1"/>
    <col min="11515" max="11515" width="8.5703125" style="9" customWidth="1"/>
    <col min="11516" max="11516" width="0" style="9" hidden="1" customWidth="1"/>
    <col min="11517" max="11517" width="11.85546875" style="9" customWidth="1"/>
    <col min="11518" max="11518" width="10.28515625" style="9" customWidth="1"/>
    <col min="11519" max="11519" width="10.7109375" style="9" customWidth="1"/>
    <col min="11520" max="11520" width="9.5703125" style="9" customWidth="1"/>
    <col min="11521" max="11522" width="11.28515625" style="9" customWidth="1"/>
    <col min="11523" max="11523" width="8.140625" style="9" customWidth="1"/>
    <col min="11524" max="11524" width="8" style="9" customWidth="1"/>
    <col min="11525" max="11525" width="11.28515625" style="9" customWidth="1"/>
    <col min="11526" max="11768" width="10.42578125" style="9"/>
    <col min="11769" max="11769" width="5.140625" style="9" customWidth="1"/>
    <col min="11770" max="11770" width="40.28515625" style="9" customWidth="1"/>
    <col min="11771" max="11771" width="8.5703125" style="9" customWidth="1"/>
    <col min="11772" max="11772" width="0" style="9" hidden="1" customWidth="1"/>
    <col min="11773" max="11773" width="11.85546875" style="9" customWidth="1"/>
    <col min="11774" max="11774" width="10.28515625" style="9" customWidth="1"/>
    <col min="11775" max="11775" width="10.7109375" style="9" customWidth="1"/>
    <col min="11776" max="11776" width="9.5703125" style="9" customWidth="1"/>
    <col min="11777" max="11778" width="11.28515625" style="9" customWidth="1"/>
    <col min="11779" max="11779" width="8.140625" style="9" customWidth="1"/>
    <col min="11780" max="11780" width="8" style="9" customWidth="1"/>
    <col min="11781" max="11781" width="11.28515625" style="9" customWidth="1"/>
    <col min="11782" max="12024" width="10.42578125" style="9"/>
    <col min="12025" max="12025" width="5.140625" style="9" customWidth="1"/>
    <col min="12026" max="12026" width="40.28515625" style="9" customWidth="1"/>
    <col min="12027" max="12027" width="8.5703125" style="9" customWidth="1"/>
    <col min="12028" max="12028" width="0" style="9" hidden="1" customWidth="1"/>
    <col min="12029" max="12029" width="11.85546875" style="9" customWidth="1"/>
    <col min="12030" max="12030" width="10.28515625" style="9" customWidth="1"/>
    <col min="12031" max="12031" width="10.7109375" style="9" customWidth="1"/>
    <col min="12032" max="12032" width="9.5703125" style="9" customWidth="1"/>
    <col min="12033" max="12034" width="11.28515625" style="9" customWidth="1"/>
    <col min="12035" max="12035" width="8.140625" style="9" customWidth="1"/>
    <col min="12036" max="12036" width="8" style="9" customWidth="1"/>
    <col min="12037" max="12037" width="11.28515625" style="9" customWidth="1"/>
    <col min="12038" max="12280" width="10.42578125" style="9"/>
    <col min="12281" max="12281" width="5.140625" style="9" customWidth="1"/>
    <col min="12282" max="12282" width="40.28515625" style="9" customWidth="1"/>
    <col min="12283" max="12283" width="8.5703125" style="9" customWidth="1"/>
    <col min="12284" max="12284" width="0" style="9" hidden="1" customWidth="1"/>
    <col min="12285" max="12285" width="11.85546875" style="9" customWidth="1"/>
    <col min="12286" max="12286" width="10.28515625" style="9" customWidth="1"/>
    <col min="12287" max="12287" width="10.7109375" style="9" customWidth="1"/>
    <col min="12288" max="12288" width="9.5703125" style="9" customWidth="1"/>
    <col min="12289" max="12290" width="11.28515625" style="9" customWidth="1"/>
    <col min="12291" max="12291" width="8.140625" style="9" customWidth="1"/>
    <col min="12292" max="12292" width="8" style="9" customWidth="1"/>
    <col min="12293" max="12293" width="11.28515625" style="9" customWidth="1"/>
    <col min="12294" max="12536" width="10.42578125" style="9"/>
    <col min="12537" max="12537" width="5.140625" style="9" customWidth="1"/>
    <col min="12538" max="12538" width="40.28515625" style="9" customWidth="1"/>
    <col min="12539" max="12539" width="8.5703125" style="9" customWidth="1"/>
    <col min="12540" max="12540" width="0" style="9" hidden="1" customWidth="1"/>
    <col min="12541" max="12541" width="11.85546875" style="9" customWidth="1"/>
    <col min="12542" max="12542" width="10.28515625" style="9" customWidth="1"/>
    <col min="12543" max="12543" width="10.7109375" style="9" customWidth="1"/>
    <col min="12544" max="12544" width="9.5703125" style="9" customWidth="1"/>
    <col min="12545" max="12546" width="11.28515625" style="9" customWidth="1"/>
    <col min="12547" max="12547" width="8.140625" style="9" customWidth="1"/>
    <col min="12548" max="12548" width="8" style="9" customWidth="1"/>
    <col min="12549" max="12549" width="11.28515625" style="9" customWidth="1"/>
    <col min="12550" max="12792" width="10.42578125" style="9"/>
    <col min="12793" max="12793" width="5.140625" style="9" customWidth="1"/>
    <col min="12794" max="12794" width="40.28515625" style="9" customWidth="1"/>
    <col min="12795" max="12795" width="8.5703125" style="9" customWidth="1"/>
    <col min="12796" max="12796" width="0" style="9" hidden="1" customWidth="1"/>
    <col min="12797" max="12797" width="11.85546875" style="9" customWidth="1"/>
    <col min="12798" max="12798" width="10.28515625" style="9" customWidth="1"/>
    <col min="12799" max="12799" width="10.7109375" style="9" customWidth="1"/>
    <col min="12800" max="12800" width="9.5703125" style="9" customWidth="1"/>
    <col min="12801" max="12802" width="11.28515625" style="9" customWidth="1"/>
    <col min="12803" max="12803" width="8.140625" style="9" customWidth="1"/>
    <col min="12804" max="12804" width="8" style="9" customWidth="1"/>
    <col min="12805" max="12805" width="11.28515625" style="9" customWidth="1"/>
    <col min="12806" max="13048" width="10.42578125" style="9"/>
    <col min="13049" max="13049" width="5.140625" style="9" customWidth="1"/>
    <col min="13050" max="13050" width="40.28515625" style="9" customWidth="1"/>
    <col min="13051" max="13051" width="8.5703125" style="9" customWidth="1"/>
    <col min="13052" max="13052" width="0" style="9" hidden="1" customWidth="1"/>
    <col min="13053" max="13053" width="11.85546875" style="9" customWidth="1"/>
    <col min="13054" max="13054" width="10.28515625" style="9" customWidth="1"/>
    <col min="13055" max="13055" width="10.7109375" style="9" customWidth="1"/>
    <col min="13056" max="13056" width="9.5703125" style="9" customWidth="1"/>
    <col min="13057" max="13058" width="11.28515625" style="9" customWidth="1"/>
    <col min="13059" max="13059" width="8.140625" style="9" customWidth="1"/>
    <col min="13060" max="13060" width="8" style="9" customWidth="1"/>
    <col min="13061" max="13061" width="11.28515625" style="9" customWidth="1"/>
    <col min="13062" max="13304" width="10.42578125" style="9"/>
    <col min="13305" max="13305" width="5.140625" style="9" customWidth="1"/>
    <col min="13306" max="13306" width="40.28515625" style="9" customWidth="1"/>
    <col min="13307" max="13307" width="8.5703125" style="9" customWidth="1"/>
    <col min="13308" max="13308" width="0" style="9" hidden="1" customWidth="1"/>
    <col min="13309" max="13309" width="11.85546875" style="9" customWidth="1"/>
    <col min="13310" max="13310" width="10.28515625" style="9" customWidth="1"/>
    <col min="13311" max="13311" width="10.7109375" style="9" customWidth="1"/>
    <col min="13312" max="13312" width="9.5703125" style="9" customWidth="1"/>
    <col min="13313" max="13314" width="11.28515625" style="9" customWidth="1"/>
    <col min="13315" max="13315" width="8.140625" style="9" customWidth="1"/>
    <col min="13316" max="13316" width="8" style="9" customWidth="1"/>
    <col min="13317" max="13317" width="11.28515625" style="9" customWidth="1"/>
    <col min="13318" max="13560" width="10.42578125" style="9"/>
    <col min="13561" max="13561" width="5.140625" style="9" customWidth="1"/>
    <col min="13562" max="13562" width="40.28515625" style="9" customWidth="1"/>
    <col min="13563" max="13563" width="8.5703125" style="9" customWidth="1"/>
    <col min="13564" max="13564" width="0" style="9" hidden="1" customWidth="1"/>
    <col min="13565" max="13565" width="11.85546875" style="9" customWidth="1"/>
    <col min="13566" max="13566" width="10.28515625" style="9" customWidth="1"/>
    <col min="13567" max="13567" width="10.7109375" style="9" customWidth="1"/>
    <col min="13568" max="13568" width="9.5703125" style="9" customWidth="1"/>
    <col min="13569" max="13570" width="11.28515625" style="9" customWidth="1"/>
    <col min="13571" max="13571" width="8.140625" style="9" customWidth="1"/>
    <col min="13572" max="13572" width="8" style="9" customWidth="1"/>
    <col min="13573" max="13573" width="11.28515625" style="9" customWidth="1"/>
    <col min="13574" max="13816" width="10.42578125" style="9"/>
    <col min="13817" max="13817" width="5.140625" style="9" customWidth="1"/>
    <col min="13818" max="13818" width="40.28515625" style="9" customWidth="1"/>
    <col min="13819" max="13819" width="8.5703125" style="9" customWidth="1"/>
    <col min="13820" max="13820" width="0" style="9" hidden="1" customWidth="1"/>
    <col min="13821" max="13821" width="11.85546875" style="9" customWidth="1"/>
    <col min="13822" max="13822" width="10.28515625" style="9" customWidth="1"/>
    <col min="13823" max="13823" width="10.7109375" style="9" customWidth="1"/>
    <col min="13824" max="13824" width="9.5703125" style="9" customWidth="1"/>
    <col min="13825" max="13826" width="11.28515625" style="9" customWidth="1"/>
    <col min="13827" max="13827" width="8.140625" style="9" customWidth="1"/>
    <col min="13828" max="13828" width="8" style="9" customWidth="1"/>
    <col min="13829" max="13829" width="11.28515625" style="9" customWidth="1"/>
    <col min="13830" max="14072" width="10.42578125" style="9"/>
    <col min="14073" max="14073" width="5.140625" style="9" customWidth="1"/>
    <col min="14074" max="14074" width="40.28515625" style="9" customWidth="1"/>
    <col min="14075" max="14075" width="8.5703125" style="9" customWidth="1"/>
    <col min="14076" max="14076" width="0" style="9" hidden="1" customWidth="1"/>
    <col min="14077" max="14077" width="11.85546875" style="9" customWidth="1"/>
    <col min="14078" max="14078" width="10.28515625" style="9" customWidth="1"/>
    <col min="14079" max="14079" width="10.7109375" style="9" customWidth="1"/>
    <col min="14080" max="14080" width="9.5703125" style="9" customWidth="1"/>
    <col min="14081" max="14082" width="11.28515625" style="9" customWidth="1"/>
    <col min="14083" max="14083" width="8.140625" style="9" customWidth="1"/>
    <col min="14084" max="14084" width="8" style="9" customWidth="1"/>
    <col min="14085" max="14085" width="11.28515625" style="9" customWidth="1"/>
    <col min="14086" max="14328" width="10.42578125" style="9"/>
    <col min="14329" max="14329" width="5.140625" style="9" customWidth="1"/>
    <col min="14330" max="14330" width="40.28515625" style="9" customWidth="1"/>
    <col min="14331" max="14331" width="8.5703125" style="9" customWidth="1"/>
    <col min="14332" max="14332" width="0" style="9" hidden="1" customWidth="1"/>
    <col min="14333" max="14333" width="11.85546875" style="9" customWidth="1"/>
    <col min="14334" max="14334" width="10.28515625" style="9" customWidth="1"/>
    <col min="14335" max="14335" width="10.7109375" style="9" customWidth="1"/>
    <col min="14336" max="14336" width="9.5703125" style="9" customWidth="1"/>
    <col min="14337" max="14338" width="11.28515625" style="9" customWidth="1"/>
    <col min="14339" max="14339" width="8.140625" style="9" customWidth="1"/>
    <col min="14340" max="14340" width="8" style="9" customWidth="1"/>
    <col min="14341" max="14341" width="11.28515625" style="9" customWidth="1"/>
    <col min="14342" max="14584" width="10.42578125" style="9"/>
    <col min="14585" max="14585" width="5.140625" style="9" customWidth="1"/>
    <col min="14586" max="14586" width="40.28515625" style="9" customWidth="1"/>
    <col min="14587" max="14587" width="8.5703125" style="9" customWidth="1"/>
    <col min="14588" max="14588" width="0" style="9" hidden="1" customWidth="1"/>
    <col min="14589" max="14589" width="11.85546875" style="9" customWidth="1"/>
    <col min="14590" max="14590" width="10.28515625" style="9" customWidth="1"/>
    <col min="14591" max="14591" width="10.7109375" style="9" customWidth="1"/>
    <col min="14592" max="14592" width="9.5703125" style="9" customWidth="1"/>
    <col min="14593" max="14594" width="11.28515625" style="9" customWidth="1"/>
    <col min="14595" max="14595" width="8.140625" style="9" customWidth="1"/>
    <col min="14596" max="14596" width="8" style="9" customWidth="1"/>
    <col min="14597" max="14597" width="11.28515625" style="9" customWidth="1"/>
    <col min="14598" max="14840" width="10.42578125" style="9"/>
    <col min="14841" max="14841" width="5.140625" style="9" customWidth="1"/>
    <col min="14842" max="14842" width="40.28515625" style="9" customWidth="1"/>
    <col min="14843" max="14843" width="8.5703125" style="9" customWidth="1"/>
    <col min="14844" max="14844" width="0" style="9" hidden="1" customWidth="1"/>
    <col min="14845" max="14845" width="11.85546875" style="9" customWidth="1"/>
    <col min="14846" max="14846" width="10.28515625" style="9" customWidth="1"/>
    <col min="14847" max="14847" width="10.7109375" style="9" customWidth="1"/>
    <col min="14848" max="14848" width="9.5703125" style="9" customWidth="1"/>
    <col min="14849" max="14850" width="11.28515625" style="9" customWidth="1"/>
    <col min="14851" max="14851" width="8.140625" style="9" customWidth="1"/>
    <col min="14852" max="14852" width="8" style="9" customWidth="1"/>
    <col min="14853" max="14853" width="11.28515625" style="9" customWidth="1"/>
    <col min="14854" max="15096" width="10.42578125" style="9"/>
    <col min="15097" max="15097" width="5.140625" style="9" customWidth="1"/>
    <col min="15098" max="15098" width="40.28515625" style="9" customWidth="1"/>
    <col min="15099" max="15099" width="8.5703125" style="9" customWidth="1"/>
    <col min="15100" max="15100" width="0" style="9" hidden="1" customWidth="1"/>
    <col min="15101" max="15101" width="11.85546875" style="9" customWidth="1"/>
    <col min="15102" max="15102" width="10.28515625" style="9" customWidth="1"/>
    <col min="15103" max="15103" width="10.7109375" style="9" customWidth="1"/>
    <col min="15104" max="15104" width="9.5703125" style="9" customWidth="1"/>
    <col min="15105" max="15106" width="11.28515625" style="9" customWidth="1"/>
    <col min="15107" max="15107" width="8.140625" style="9" customWidth="1"/>
    <col min="15108" max="15108" width="8" style="9" customWidth="1"/>
    <col min="15109" max="15109" width="11.28515625" style="9" customWidth="1"/>
    <col min="15110" max="15352" width="10.42578125" style="9"/>
    <col min="15353" max="15353" width="5.140625" style="9" customWidth="1"/>
    <col min="15354" max="15354" width="40.28515625" style="9" customWidth="1"/>
    <col min="15355" max="15355" width="8.5703125" style="9" customWidth="1"/>
    <col min="15356" max="15356" width="0" style="9" hidden="1" customWidth="1"/>
    <col min="15357" max="15357" width="11.85546875" style="9" customWidth="1"/>
    <col min="15358" max="15358" width="10.28515625" style="9" customWidth="1"/>
    <col min="15359" max="15359" width="10.7109375" style="9" customWidth="1"/>
    <col min="15360" max="15360" width="9.5703125" style="9" customWidth="1"/>
    <col min="15361" max="15362" width="11.28515625" style="9" customWidth="1"/>
    <col min="15363" max="15363" width="8.140625" style="9" customWidth="1"/>
    <col min="15364" max="15364" width="8" style="9" customWidth="1"/>
    <col min="15365" max="15365" width="11.28515625" style="9" customWidth="1"/>
    <col min="15366" max="15608" width="10.42578125" style="9"/>
    <col min="15609" max="15609" width="5.140625" style="9" customWidth="1"/>
    <col min="15610" max="15610" width="40.28515625" style="9" customWidth="1"/>
    <col min="15611" max="15611" width="8.5703125" style="9" customWidth="1"/>
    <col min="15612" max="15612" width="0" style="9" hidden="1" customWidth="1"/>
    <col min="15613" max="15613" width="11.85546875" style="9" customWidth="1"/>
    <col min="15614" max="15614" width="10.28515625" style="9" customWidth="1"/>
    <col min="15615" max="15615" width="10.7109375" style="9" customWidth="1"/>
    <col min="15616" max="15616" width="9.5703125" style="9" customWidth="1"/>
    <col min="15617" max="15618" width="11.28515625" style="9" customWidth="1"/>
    <col min="15619" max="15619" width="8.140625" style="9" customWidth="1"/>
    <col min="15620" max="15620" width="8" style="9" customWidth="1"/>
    <col min="15621" max="15621" width="11.28515625" style="9" customWidth="1"/>
    <col min="15622" max="15864" width="10.42578125" style="9"/>
    <col min="15865" max="15865" width="5.140625" style="9" customWidth="1"/>
    <col min="15866" max="15866" width="40.28515625" style="9" customWidth="1"/>
    <col min="15867" max="15867" width="8.5703125" style="9" customWidth="1"/>
    <col min="15868" max="15868" width="0" style="9" hidden="1" customWidth="1"/>
    <col min="15869" max="15869" width="11.85546875" style="9" customWidth="1"/>
    <col min="15870" max="15870" width="10.28515625" style="9" customWidth="1"/>
    <col min="15871" max="15871" width="10.7109375" style="9" customWidth="1"/>
    <col min="15872" max="15872" width="9.5703125" style="9" customWidth="1"/>
    <col min="15873" max="15874" width="11.28515625" style="9" customWidth="1"/>
    <col min="15875" max="15875" width="8.140625" style="9" customWidth="1"/>
    <col min="15876" max="15876" width="8" style="9" customWidth="1"/>
    <col min="15877" max="15877" width="11.28515625" style="9" customWidth="1"/>
    <col min="15878" max="16120" width="10.42578125" style="9"/>
    <col min="16121" max="16121" width="5.140625" style="9" customWidth="1"/>
    <col min="16122" max="16122" width="40.28515625" style="9" customWidth="1"/>
    <col min="16123" max="16123" width="8.5703125" style="9" customWidth="1"/>
    <col min="16124" max="16124" width="0" style="9" hidden="1" customWidth="1"/>
    <col min="16125" max="16125" width="11.85546875" style="9" customWidth="1"/>
    <col min="16126" max="16126" width="10.28515625" style="9" customWidth="1"/>
    <col min="16127" max="16127" width="10.7109375" style="9" customWidth="1"/>
    <col min="16128" max="16128" width="9.5703125" style="9" customWidth="1"/>
    <col min="16129" max="16130" width="11.28515625" style="9" customWidth="1"/>
    <col min="16131" max="16131" width="8.140625" style="9" customWidth="1"/>
    <col min="16132" max="16132" width="8" style="9" customWidth="1"/>
    <col min="16133" max="16133" width="11.28515625" style="9" customWidth="1"/>
    <col min="16134" max="16384" width="10.42578125" style="9"/>
  </cols>
  <sheetData>
    <row r="1" spans="1:6" s="2" customFormat="1" ht="147.75" customHeight="1">
      <c r="A1" s="23" t="s">
        <v>229</v>
      </c>
      <c r="B1" s="23"/>
      <c r="C1" s="23"/>
      <c r="D1" s="23"/>
      <c r="E1" s="23"/>
      <c r="F1" s="1"/>
    </row>
    <row r="2" spans="1:6" s="7" customFormat="1" ht="18.75" customHeight="1">
      <c r="A2" s="3"/>
      <c r="B2" s="4"/>
      <c r="C2" s="3"/>
      <c r="D2" s="4"/>
      <c r="E2" s="5"/>
      <c r="F2" s="6"/>
    </row>
    <row r="3" spans="1:6">
      <c r="A3" s="26" t="s">
        <v>0</v>
      </c>
      <c r="B3" s="27" t="s">
        <v>45</v>
      </c>
      <c r="C3" s="26" t="s">
        <v>1</v>
      </c>
      <c r="D3" s="27" t="s">
        <v>46</v>
      </c>
      <c r="E3" s="28" t="s">
        <v>133</v>
      </c>
    </row>
    <row r="4" spans="1:6" s="11" customFormat="1" ht="19.5" customHeight="1">
      <c r="A4" s="29"/>
      <c r="B4" s="30"/>
      <c r="C4" s="29"/>
      <c r="D4" s="30"/>
      <c r="E4" s="31"/>
      <c r="F4" s="10"/>
    </row>
    <row r="5" spans="1:6" s="11" customFormat="1" ht="33" customHeight="1">
      <c r="A5" s="32" t="s">
        <v>132</v>
      </c>
      <c r="B5" s="33"/>
      <c r="C5" s="33"/>
      <c r="D5" s="33"/>
      <c r="E5" s="34"/>
      <c r="F5" s="10"/>
    </row>
    <row r="6" spans="1:6" s="11" customFormat="1" ht="33" customHeight="1">
      <c r="A6" s="35">
        <v>1</v>
      </c>
      <c r="B6" s="36" t="s">
        <v>113</v>
      </c>
      <c r="C6" s="37" t="s">
        <v>114</v>
      </c>
      <c r="D6" s="38">
        <f>VLOOKUP(C6,[1]Sheet0!$C$2:$N$1046,5,0)</f>
        <v>1082000</v>
      </c>
      <c r="E6" s="85">
        <v>43592</v>
      </c>
      <c r="F6" s="10"/>
    </row>
    <row r="7" spans="1:6" s="11" customFormat="1" ht="33" customHeight="1">
      <c r="A7" s="35">
        <v>2</v>
      </c>
      <c r="B7" s="36" t="s">
        <v>167</v>
      </c>
      <c r="C7" s="37" t="s">
        <v>168</v>
      </c>
      <c r="D7" s="38">
        <f>VLOOKUP(C7,[1]Sheet0!$C$2:$N$1046,5,0)</f>
        <v>2200000</v>
      </c>
      <c r="E7" s="85">
        <v>43592</v>
      </c>
      <c r="F7" s="10"/>
    </row>
    <row r="8" spans="1:6" s="11" customFormat="1" ht="33" customHeight="1">
      <c r="A8" s="35">
        <v>3</v>
      </c>
      <c r="B8" s="36" t="s">
        <v>169</v>
      </c>
      <c r="C8" s="37" t="s">
        <v>170</v>
      </c>
      <c r="D8" s="38">
        <f>VLOOKUP(C8,[1]Sheet0!$C$2:$N$1046,5,0)</f>
        <v>10000000</v>
      </c>
      <c r="E8" s="85">
        <v>43592</v>
      </c>
      <c r="F8" s="10"/>
    </row>
    <row r="9" spans="1:6" s="11" customFormat="1" ht="33" customHeight="1">
      <c r="A9" s="35">
        <v>4</v>
      </c>
      <c r="B9" s="36" t="s">
        <v>214</v>
      </c>
      <c r="C9" s="37" t="s">
        <v>215</v>
      </c>
      <c r="D9" s="38">
        <f>VLOOKUP(C9,[1]Sheet0!$C$2:$N$1046,5,0)</f>
        <v>6100391</v>
      </c>
      <c r="E9" s="85">
        <v>43592</v>
      </c>
      <c r="F9" s="10"/>
    </row>
    <row r="10" spans="1:6" s="11" customFormat="1" ht="33" customHeight="1">
      <c r="A10" s="35">
        <v>5</v>
      </c>
      <c r="B10" s="36" t="s">
        <v>216</v>
      </c>
      <c r="C10" s="37" t="s">
        <v>217</v>
      </c>
      <c r="D10" s="38">
        <f>VLOOKUP(C10,[1]Sheet0!$C$2:$N$1046,5,0)</f>
        <v>1286984</v>
      </c>
      <c r="E10" s="85">
        <v>43592</v>
      </c>
      <c r="F10" s="10"/>
    </row>
    <row r="11" spans="1:6" s="11" customFormat="1" ht="33" customHeight="1">
      <c r="A11" s="35">
        <v>6</v>
      </c>
      <c r="B11" s="36" t="s">
        <v>218</v>
      </c>
      <c r="C11" s="37" t="s">
        <v>219</v>
      </c>
      <c r="D11" s="38">
        <f>VLOOKUP(C11,[1]Sheet0!$C$2:$N$1046,5,0)</f>
        <v>1980000</v>
      </c>
      <c r="E11" s="85">
        <v>43592</v>
      </c>
      <c r="F11" s="10"/>
    </row>
    <row r="12" spans="1:6" s="11" customFormat="1" ht="33" customHeight="1">
      <c r="A12" s="35">
        <v>7</v>
      </c>
      <c r="B12" s="36" t="s">
        <v>220</v>
      </c>
      <c r="C12" s="37" t="s">
        <v>221</v>
      </c>
      <c r="D12" s="38">
        <v>2250000</v>
      </c>
      <c r="E12" s="85">
        <v>43592</v>
      </c>
      <c r="F12" s="10"/>
    </row>
    <row r="13" spans="1:6" s="11" customFormat="1" ht="33" customHeight="1">
      <c r="A13" s="35">
        <v>8</v>
      </c>
      <c r="B13" s="36" t="s">
        <v>124</v>
      </c>
      <c r="C13" s="37" t="s">
        <v>125</v>
      </c>
      <c r="D13" s="38">
        <v>5000000</v>
      </c>
      <c r="E13" s="85">
        <v>43592</v>
      </c>
      <c r="F13" s="10"/>
    </row>
    <row r="14" spans="1:6" s="11" customFormat="1" ht="33" customHeight="1">
      <c r="A14" s="35">
        <v>9</v>
      </c>
      <c r="B14" s="36" t="s">
        <v>222</v>
      </c>
      <c r="C14" s="37" t="s">
        <v>223</v>
      </c>
      <c r="D14" s="38">
        <v>5000000</v>
      </c>
      <c r="E14" s="85">
        <v>43592</v>
      </c>
      <c r="F14" s="10"/>
    </row>
    <row r="15" spans="1:6" s="11" customFormat="1" ht="33" customHeight="1">
      <c r="A15" s="35">
        <v>10</v>
      </c>
      <c r="B15" s="36" t="s">
        <v>224</v>
      </c>
      <c r="C15" s="37" t="s">
        <v>225</v>
      </c>
      <c r="D15" s="38">
        <v>1300000</v>
      </c>
      <c r="E15" s="85">
        <v>43592</v>
      </c>
      <c r="F15" s="10"/>
    </row>
    <row r="16" spans="1:6" s="11" customFormat="1" ht="33" customHeight="1">
      <c r="A16" s="35">
        <v>11</v>
      </c>
      <c r="B16" s="36" t="s">
        <v>171</v>
      </c>
      <c r="C16" s="37" t="s">
        <v>172</v>
      </c>
      <c r="D16" s="38">
        <v>5625000</v>
      </c>
      <c r="E16" s="85">
        <v>43592</v>
      </c>
      <c r="F16" s="10"/>
    </row>
    <row r="17" spans="1:6" s="11" customFormat="1" ht="33" customHeight="1">
      <c r="A17" s="35">
        <v>12</v>
      </c>
      <c r="B17" s="36" t="s">
        <v>226</v>
      </c>
      <c r="C17" s="37" t="s">
        <v>190</v>
      </c>
      <c r="D17" s="38">
        <v>10000000</v>
      </c>
      <c r="E17" s="85">
        <v>43592</v>
      </c>
      <c r="F17" s="10"/>
    </row>
    <row r="18" spans="1:6" s="11" customFormat="1" ht="33" customHeight="1">
      <c r="A18" s="39" t="s">
        <v>130</v>
      </c>
      <c r="B18" s="40"/>
      <c r="C18" s="40"/>
      <c r="D18" s="40"/>
      <c r="E18" s="41"/>
      <c r="F18" s="10"/>
    </row>
    <row r="19" spans="1:6" s="11" customFormat="1" ht="33" customHeight="1">
      <c r="A19" s="42">
        <v>1</v>
      </c>
      <c r="B19" s="43" t="s">
        <v>230</v>
      </c>
      <c r="C19" s="44" t="s">
        <v>234</v>
      </c>
      <c r="D19" s="45">
        <v>32993550</v>
      </c>
      <c r="E19" s="85">
        <v>43612</v>
      </c>
      <c r="F19" s="10"/>
    </row>
    <row r="20" spans="1:6" s="11" customFormat="1" ht="33" customHeight="1">
      <c r="A20" s="42">
        <v>2</v>
      </c>
      <c r="B20" s="43" t="s">
        <v>231</v>
      </c>
      <c r="C20" s="44" t="s">
        <v>235</v>
      </c>
      <c r="D20" s="45">
        <v>5000000</v>
      </c>
      <c r="E20" s="85">
        <v>43612</v>
      </c>
      <c r="F20" s="10"/>
    </row>
    <row r="21" spans="1:6" s="11" customFormat="1" ht="33" customHeight="1">
      <c r="A21" s="42">
        <v>3</v>
      </c>
      <c r="B21" s="43" t="s">
        <v>232</v>
      </c>
      <c r="C21" s="44" t="s">
        <v>236</v>
      </c>
      <c r="D21" s="45">
        <v>14400000</v>
      </c>
      <c r="E21" s="85">
        <v>43612</v>
      </c>
      <c r="F21" s="10"/>
    </row>
    <row r="22" spans="1:6" s="11" customFormat="1" ht="33" customHeight="1">
      <c r="A22" s="42">
        <v>4</v>
      </c>
      <c r="B22" s="43" t="s">
        <v>227</v>
      </c>
      <c r="C22" s="44" t="s">
        <v>228</v>
      </c>
      <c r="D22" s="45">
        <v>10500000</v>
      </c>
      <c r="E22" s="85">
        <v>43612</v>
      </c>
      <c r="F22" s="10"/>
    </row>
    <row r="23" spans="1:6" s="11" customFormat="1" ht="33" customHeight="1">
      <c r="A23" s="42">
        <v>5</v>
      </c>
      <c r="B23" s="43" t="s">
        <v>220</v>
      </c>
      <c r="C23" s="44" t="s">
        <v>221</v>
      </c>
      <c r="D23" s="45">
        <v>2250000</v>
      </c>
      <c r="E23" s="85">
        <v>43612</v>
      </c>
      <c r="F23" s="10"/>
    </row>
    <row r="24" spans="1:6" s="11" customFormat="1" ht="33" customHeight="1">
      <c r="A24" s="42">
        <v>6</v>
      </c>
      <c r="B24" s="43" t="s">
        <v>233</v>
      </c>
      <c r="C24" s="44" t="s">
        <v>237</v>
      </c>
      <c r="D24" s="45">
        <v>39600000</v>
      </c>
      <c r="E24" s="85">
        <v>43612</v>
      </c>
      <c r="F24" s="10"/>
    </row>
    <row r="25" spans="1:6" s="11" customFormat="1" ht="33" customHeight="1">
      <c r="A25" s="42">
        <v>7</v>
      </c>
      <c r="B25" s="46" t="s">
        <v>211</v>
      </c>
      <c r="C25" s="47" t="s">
        <v>212</v>
      </c>
      <c r="D25" s="48">
        <v>1751092</v>
      </c>
      <c r="E25" s="85">
        <v>43581</v>
      </c>
      <c r="F25" s="10"/>
    </row>
    <row r="26" spans="1:6" s="11" customFormat="1" ht="33" customHeight="1">
      <c r="A26" s="42">
        <v>8</v>
      </c>
      <c r="B26" s="46" t="s">
        <v>210</v>
      </c>
      <c r="C26" s="47" t="s">
        <v>0</v>
      </c>
      <c r="D26" s="49">
        <v>8000000</v>
      </c>
      <c r="E26" s="85">
        <v>43574</v>
      </c>
      <c r="F26" s="10"/>
    </row>
    <row r="27" spans="1:6" s="11" customFormat="1" ht="33" customHeight="1">
      <c r="A27" s="42">
        <v>9</v>
      </c>
      <c r="B27" s="46" t="s">
        <v>208</v>
      </c>
      <c r="C27" s="47" t="s">
        <v>209</v>
      </c>
      <c r="D27" s="49">
        <v>1990530</v>
      </c>
      <c r="E27" s="85">
        <v>43565</v>
      </c>
      <c r="F27" s="10"/>
    </row>
    <row r="28" spans="1:6" s="11" customFormat="1" ht="33" customHeight="1">
      <c r="A28" s="42">
        <v>10</v>
      </c>
      <c r="B28" s="46" t="s">
        <v>206</v>
      </c>
      <c r="C28" s="47" t="s">
        <v>207</v>
      </c>
      <c r="D28" s="50">
        <v>4565000</v>
      </c>
      <c r="E28" s="85">
        <v>43560</v>
      </c>
      <c r="F28" s="10"/>
    </row>
    <row r="29" spans="1:6" s="11" customFormat="1" ht="33" customHeight="1">
      <c r="A29" s="42">
        <v>11</v>
      </c>
      <c r="B29" s="46" t="s">
        <v>204</v>
      </c>
      <c r="C29" s="47" t="s">
        <v>205</v>
      </c>
      <c r="D29" s="49">
        <v>8240000</v>
      </c>
      <c r="E29" s="85">
        <v>43549</v>
      </c>
      <c r="F29" s="10"/>
    </row>
    <row r="30" spans="1:6" s="11" customFormat="1" ht="33" customHeight="1">
      <c r="A30" s="42">
        <v>12</v>
      </c>
      <c r="B30" s="46" t="s">
        <v>203</v>
      </c>
      <c r="C30" s="47" t="s">
        <v>202</v>
      </c>
      <c r="D30" s="51">
        <v>11114472</v>
      </c>
      <c r="E30" s="85">
        <v>43525</v>
      </c>
      <c r="F30" s="10"/>
    </row>
    <row r="31" spans="1:6" s="11" customFormat="1" ht="33" customHeight="1">
      <c r="A31" s="42">
        <v>13</v>
      </c>
      <c r="B31" s="46" t="s">
        <v>196</v>
      </c>
      <c r="C31" s="47" t="s">
        <v>197</v>
      </c>
      <c r="D31" s="49">
        <v>15000000</v>
      </c>
      <c r="E31" s="85">
        <v>43381</v>
      </c>
      <c r="F31" s="10"/>
    </row>
    <row r="32" spans="1:6" s="11" customFormat="1" ht="33" customHeight="1">
      <c r="A32" s="42">
        <v>14</v>
      </c>
      <c r="B32" s="46" t="s">
        <v>198</v>
      </c>
      <c r="C32" s="47" t="s">
        <v>199</v>
      </c>
      <c r="D32" s="49">
        <v>20950000</v>
      </c>
      <c r="E32" s="85">
        <v>43381</v>
      </c>
      <c r="F32" s="10"/>
    </row>
    <row r="33" spans="1:6" s="11" customFormat="1" ht="33" customHeight="1">
      <c r="A33" s="42">
        <v>15</v>
      </c>
      <c r="B33" s="46" t="s">
        <v>200</v>
      </c>
      <c r="C33" s="47" t="s">
        <v>201</v>
      </c>
      <c r="D33" s="49">
        <v>23850000</v>
      </c>
      <c r="E33" s="85">
        <v>43381</v>
      </c>
      <c r="F33" s="10"/>
    </row>
    <row r="34" spans="1:6" s="11" customFormat="1" ht="33" customHeight="1">
      <c r="A34" s="42">
        <v>16</v>
      </c>
      <c r="B34" s="46" t="s">
        <v>193</v>
      </c>
      <c r="C34" s="47" t="s">
        <v>194</v>
      </c>
      <c r="D34" s="49">
        <v>17324942</v>
      </c>
      <c r="E34" s="85">
        <v>43350</v>
      </c>
      <c r="F34" s="10"/>
    </row>
    <row r="35" spans="1:6" s="11" customFormat="1" ht="33" customHeight="1">
      <c r="A35" s="42">
        <v>17</v>
      </c>
      <c r="B35" s="46" t="s">
        <v>191</v>
      </c>
      <c r="C35" s="47" t="s">
        <v>192</v>
      </c>
      <c r="D35" s="48">
        <v>5000000</v>
      </c>
      <c r="E35" s="85">
        <v>43343</v>
      </c>
      <c r="F35" s="10"/>
    </row>
    <row r="36" spans="1:6" s="11" customFormat="1" ht="33" customHeight="1">
      <c r="A36" s="42">
        <v>18</v>
      </c>
      <c r="B36" s="46" t="s">
        <v>186</v>
      </c>
      <c r="C36" s="47" t="s">
        <v>187</v>
      </c>
      <c r="D36" s="49">
        <v>8250000</v>
      </c>
      <c r="E36" s="85">
        <v>43315</v>
      </c>
      <c r="F36" s="10"/>
    </row>
    <row r="37" spans="1:6" s="11" customFormat="1" ht="33" customHeight="1">
      <c r="A37" s="42">
        <v>19</v>
      </c>
      <c r="B37" s="46" t="s">
        <v>182</v>
      </c>
      <c r="C37" s="47" t="s">
        <v>183</v>
      </c>
      <c r="D37" s="49">
        <v>29450000</v>
      </c>
      <c r="E37" s="85">
        <v>43308</v>
      </c>
      <c r="F37" s="10"/>
    </row>
    <row r="38" spans="1:6" s="11" customFormat="1" ht="33" customHeight="1">
      <c r="A38" s="42">
        <v>20</v>
      </c>
      <c r="B38" s="46" t="s">
        <v>184</v>
      </c>
      <c r="C38" s="47" t="s">
        <v>185</v>
      </c>
      <c r="D38" s="49">
        <v>18644500</v>
      </c>
      <c r="E38" s="85">
        <v>43308</v>
      </c>
      <c r="F38" s="10"/>
    </row>
    <row r="39" spans="1:6" s="11" customFormat="1" ht="33" customHeight="1">
      <c r="A39" s="42">
        <v>21</v>
      </c>
      <c r="B39" s="46" t="s">
        <v>180</v>
      </c>
      <c r="C39" s="47" t="s">
        <v>181</v>
      </c>
      <c r="D39" s="49">
        <v>13000000</v>
      </c>
      <c r="E39" s="85">
        <v>43308</v>
      </c>
      <c r="F39" s="10"/>
    </row>
    <row r="40" spans="1:6" s="11" customFormat="1" ht="33" customHeight="1">
      <c r="A40" s="42">
        <v>22</v>
      </c>
      <c r="B40" s="46" t="s">
        <v>179</v>
      </c>
      <c r="C40" s="47" t="s">
        <v>195</v>
      </c>
      <c r="D40" s="48">
        <v>26691319</v>
      </c>
      <c r="E40" s="85">
        <v>43273</v>
      </c>
      <c r="F40" s="10"/>
    </row>
    <row r="41" spans="1:6" s="11" customFormat="1" ht="33" customHeight="1">
      <c r="A41" s="42">
        <v>23</v>
      </c>
      <c r="B41" s="46" t="s">
        <v>175</v>
      </c>
      <c r="C41" s="47" t="s">
        <v>176</v>
      </c>
      <c r="D41" s="49">
        <v>4000000</v>
      </c>
      <c r="E41" s="85">
        <v>39607</v>
      </c>
      <c r="F41" s="10"/>
    </row>
    <row r="42" spans="1:6" s="11" customFormat="1" ht="33" customHeight="1">
      <c r="A42" s="42">
        <v>24</v>
      </c>
      <c r="B42" s="46" t="s">
        <v>177</v>
      </c>
      <c r="C42" s="47" t="s">
        <v>178</v>
      </c>
      <c r="D42" s="49">
        <v>12000000</v>
      </c>
      <c r="E42" s="85">
        <v>39607</v>
      </c>
      <c r="F42" s="10"/>
    </row>
    <row r="43" spans="1:6" s="11" customFormat="1" ht="33" customHeight="1">
      <c r="A43" s="42">
        <v>25</v>
      </c>
      <c r="B43" s="46" t="s">
        <v>173</v>
      </c>
      <c r="C43" s="47" t="s">
        <v>174</v>
      </c>
      <c r="D43" s="49">
        <v>10880000</v>
      </c>
      <c r="E43" s="85">
        <v>43248</v>
      </c>
      <c r="F43" s="10"/>
    </row>
    <row r="44" spans="1:6" s="11" customFormat="1" ht="33" customHeight="1">
      <c r="A44" s="42">
        <v>26</v>
      </c>
      <c r="B44" s="46" t="s">
        <v>117</v>
      </c>
      <c r="C44" s="47" t="s">
        <v>118</v>
      </c>
      <c r="D44" s="49">
        <v>2000000</v>
      </c>
      <c r="E44" s="85">
        <v>43248</v>
      </c>
      <c r="F44" s="10"/>
    </row>
    <row r="45" spans="1:6" s="11" customFormat="1" ht="33" customHeight="1">
      <c r="A45" s="42">
        <v>27</v>
      </c>
      <c r="B45" s="46" t="s">
        <v>163</v>
      </c>
      <c r="C45" s="47" t="s">
        <v>164</v>
      </c>
      <c r="D45" s="49">
        <v>1660340</v>
      </c>
      <c r="E45" s="85">
        <v>43217</v>
      </c>
      <c r="F45" s="10"/>
    </row>
    <row r="46" spans="1:6" s="11" customFormat="1" ht="33" customHeight="1">
      <c r="A46" s="42">
        <v>28</v>
      </c>
      <c r="B46" s="46" t="s">
        <v>165</v>
      </c>
      <c r="C46" s="47" t="s">
        <v>166</v>
      </c>
      <c r="D46" s="49">
        <v>13539267</v>
      </c>
      <c r="E46" s="85">
        <v>43217</v>
      </c>
      <c r="F46" s="10"/>
    </row>
    <row r="47" spans="1:6" s="11" customFormat="1" ht="33" customHeight="1">
      <c r="A47" s="42">
        <v>29</v>
      </c>
      <c r="B47" s="52" t="s">
        <v>161</v>
      </c>
      <c r="C47" s="47" t="s">
        <v>162</v>
      </c>
      <c r="D47" s="49">
        <v>55000000</v>
      </c>
      <c r="E47" s="85">
        <v>43210</v>
      </c>
      <c r="F47" s="10"/>
    </row>
    <row r="48" spans="1:6" s="11" customFormat="1" ht="33" customHeight="1">
      <c r="A48" s="42">
        <v>30</v>
      </c>
      <c r="B48" s="52" t="s">
        <v>120</v>
      </c>
      <c r="C48" s="47" t="s">
        <v>121</v>
      </c>
      <c r="D48" s="48">
        <v>5000000</v>
      </c>
      <c r="E48" s="85">
        <v>43202</v>
      </c>
      <c r="F48" s="10"/>
    </row>
    <row r="49" spans="1:6" s="11" customFormat="1" ht="33" customHeight="1">
      <c r="A49" s="42">
        <v>31</v>
      </c>
      <c r="B49" s="52" t="s">
        <v>136</v>
      </c>
      <c r="C49" s="47" t="s">
        <v>129</v>
      </c>
      <c r="D49" s="48">
        <v>4155777</v>
      </c>
      <c r="E49" s="85">
        <v>43202</v>
      </c>
      <c r="F49" s="10"/>
    </row>
    <row r="50" spans="1:6" s="11" customFormat="1" ht="33" customHeight="1">
      <c r="A50" s="42">
        <v>32</v>
      </c>
      <c r="B50" s="46" t="s">
        <v>122</v>
      </c>
      <c r="C50" s="47" t="s">
        <v>123</v>
      </c>
      <c r="D50" s="48">
        <v>4500000</v>
      </c>
      <c r="E50" s="85">
        <v>43201</v>
      </c>
      <c r="F50" s="10"/>
    </row>
    <row r="51" spans="1:6" s="11" customFormat="1" ht="33" customHeight="1">
      <c r="A51" s="42">
        <v>33</v>
      </c>
      <c r="B51" s="46" t="s">
        <v>159</v>
      </c>
      <c r="C51" s="47" t="s">
        <v>160</v>
      </c>
      <c r="D51" s="48">
        <v>20000000</v>
      </c>
      <c r="E51" s="85">
        <v>43201</v>
      </c>
      <c r="F51" s="10"/>
    </row>
    <row r="52" spans="1:6" s="11" customFormat="1" ht="33" customHeight="1">
      <c r="A52" s="42">
        <v>34</v>
      </c>
      <c r="B52" s="53" t="s">
        <v>158</v>
      </c>
      <c r="C52" s="54" t="s">
        <v>128</v>
      </c>
      <c r="D52" s="55">
        <v>8023071</v>
      </c>
      <c r="E52" s="85">
        <v>43196</v>
      </c>
      <c r="F52" s="10"/>
    </row>
    <row r="53" spans="1:6" s="11" customFormat="1" ht="33" customHeight="1">
      <c r="A53" s="42">
        <v>35</v>
      </c>
      <c r="B53" s="56" t="s">
        <v>157</v>
      </c>
      <c r="C53" s="57" t="s">
        <v>154</v>
      </c>
      <c r="D53" s="58">
        <v>1509900</v>
      </c>
      <c r="E53" s="85">
        <v>43194</v>
      </c>
      <c r="F53" s="10"/>
    </row>
    <row r="54" spans="1:6" s="11" customFormat="1" ht="33" customHeight="1">
      <c r="A54" s="42">
        <v>36</v>
      </c>
      <c r="B54" s="56" t="s">
        <v>155</v>
      </c>
      <c r="C54" s="57" t="s">
        <v>152</v>
      </c>
      <c r="D54" s="58">
        <v>9007500</v>
      </c>
      <c r="E54" s="85">
        <v>43193</v>
      </c>
      <c r="F54" s="10"/>
    </row>
    <row r="55" spans="1:6" s="11" customFormat="1" ht="33" customHeight="1">
      <c r="A55" s="42">
        <v>37</v>
      </c>
      <c r="B55" s="56" t="s">
        <v>156</v>
      </c>
      <c r="C55" s="57" t="s">
        <v>153</v>
      </c>
      <c r="D55" s="58">
        <v>1900000</v>
      </c>
      <c r="E55" s="85">
        <v>43193</v>
      </c>
      <c r="F55" s="10"/>
    </row>
    <row r="56" spans="1:6" s="11" customFormat="1" ht="33" customHeight="1">
      <c r="A56" s="42">
        <v>38</v>
      </c>
      <c r="B56" s="53" t="s">
        <v>126</v>
      </c>
      <c r="C56" s="54" t="s">
        <v>127</v>
      </c>
      <c r="D56" s="55">
        <v>1100000</v>
      </c>
      <c r="E56" s="85">
        <v>43192</v>
      </c>
      <c r="F56" s="10"/>
    </row>
    <row r="57" spans="1:6" s="22" customFormat="1" ht="33" customHeight="1">
      <c r="A57" s="42">
        <v>39</v>
      </c>
      <c r="B57" s="46" t="s">
        <v>150</v>
      </c>
      <c r="C57" s="47" t="s">
        <v>151</v>
      </c>
      <c r="D57" s="49">
        <v>59489787</v>
      </c>
      <c r="E57" s="85">
        <v>43098</v>
      </c>
      <c r="F57" s="21"/>
    </row>
    <row r="58" spans="1:6" s="22" customFormat="1" ht="33" customHeight="1">
      <c r="A58" s="42">
        <v>40</v>
      </c>
      <c r="B58" s="53" t="s">
        <v>148</v>
      </c>
      <c r="C58" s="54" t="s">
        <v>149</v>
      </c>
      <c r="D58" s="55">
        <v>10000000</v>
      </c>
      <c r="E58" s="85">
        <v>43063</v>
      </c>
      <c r="F58" s="21"/>
    </row>
    <row r="59" spans="1:6" s="22" customFormat="1" ht="33" customHeight="1">
      <c r="A59" s="42">
        <v>41</v>
      </c>
      <c r="B59" s="53" t="s">
        <v>145</v>
      </c>
      <c r="C59" s="54" t="s">
        <v>146</v>
      </c>
      <c r="D59" s="55">
        <v>20000000</v>
      </c>
      <c r="E59" s="85">
        <v>43013</v>
      </c>
      <c r="F59" s="21"/>
    </row>
    <row r="60" spans="1:6" s="11" customFormat="1" ht="33" customHeight="1">
      <c r="A60" s="42">
        <v>42</v>
      </c>
      <c r="B60" s="59" t="s">
        <v>147</v>
      </c>
      <c r="C60" s="60" t="s">
        <v>119</v>
      </c>
      <c r="D60" s="61">
        <f>VLOOKUP(C60,[1]Sheet0!$C$2:$N$1046,5,0)</f>
        <v>12500000</v>
      </c>
      <c r="E60" s="85">
        <v>42969</v>
      </c>
      <c r="F60" s="10"/>
    </row>
    <row r="61" spans="1:6" s="11" customFormat="1" ht="33" customHeight="1">
      <c r="A61" s="42">
        <v>43</v>
      </c>
      <c r="B61" s="46" t="s">
        <v>141</v>
      </c>
      <c r="C61" s="47" t="s">
        <v>142</v>
      </c>
      <c r="D61" s="49">
        <v>20000000</v>
      </c>
      <c r="E61" s="85">
        <v>42958</v>
      </c>
      <c r="F61" s="10"/>
    </row>
    <row r="62" spans="1:6" s="11" customFormat="1" ht="33" customHeight="1">
      <c r="A62" s="42">
        <v>44</v>
      </c>
      <c r="B62" s="46" t="s">
        <v>137</v>
      </c>
      <c r="C62" s="47" t="s">
        <v>139</v>
      </c>
      <c r="D62" s="48">
        <v>15322723</v>
      </c>
      <c r="E62" s="85">
        <v>42944</v>
      </c>
      <c r="F62" s="10"/>
    </row>
    <row r="63" spans="1:6" s="11" customFormat="1" ht="33" customHeight="1">
      <c r="A63" s="42">
        <v>45</v>
      </c>
      <c r="B63" s="46" t="s">
        <v>138</v>
      </c>
      <c r="C63" s="47" t="s">
        <v>140</v>
      </c>
      <c r="D63" s="48">
        <v>36505000</v>
      </c>
      <c r="E63" s="85">
        <v>42944</v>
      </c>
      <c r="F63" s="10"/>
    </row>
    <row r="64" spans="1:6" s="11" customFormat="1" ht="33" customHeight="1">
      <c r="A64" s="42">
        <v>46</v>
      </c>
      <c r="B64" s="53" t="s">
        <v>115</v>
      </c>
      <c r="C64" s="54" t="s">
        <v>116</v>
      </c>
      <c r="D64" s="55">
        <v>3500000</v>
      </c>
      <c r="E64" s="85">
        <v>42915</v>
      </c>
      <c r="F64" s="10"/>
    </row>
    <row r="65" spans="1:6" s="11" customFormat="1" ht="33" customHeight="1">
      <c r="A65" s="42">
        <v>47</v>
      </c>
      <c r="B65" s="56" t="s">
        <v>135</v>
      </c>
      <c r="C65" s="57" t="s">
        <v>134</v>
      </c>
      <c r="D65" s="58">
        <v>3800000</v>
      </c>
      <c r="E65" s="85">
        <v>42915</v>
      </c>
      <c r="F65" s="10"/>
    </row>
    <row r="66" spans="1:6" s="11" customFormat="1" ht="33" customHeight="1">
      <c r="A66" s="42">
        <v>48</v>
      </c>
      <c r="B66" s="46" t="s">
        <v>111</v>
      </c>
      <c r="C66" s="47" t="s">
        <v>112</v>
      </c>
      <c r="D66" s="51">
        <f>VLOOKUP(C66,[1]Sheet0!$C$2:$N$1046,5,0)</f>
        <v>10735708</v>
      </c>
      <c r="E66" s="85">
        <v>42910</v>
      </c>
      <c r="F66" s="10"/>
    </row>
    <row r="67" spans="1:6" s="11" customFormat="1" ht="33" customHeight="1">
      <c r="A67" s="42">
        <v>49</v>
      </c>
      <c r="B67" s="62" t="s">
        <v>109</v>
      </c>
      <c r="C67" s="47" t="s">
        <v>110</v>
      </c>
      <c r="D67" s="51">
        <v>53100913</v>
      </c>
      <c r="E67" s="85">
        <v>42888</v>
      </c>
      <c r="F67" s="10"/>
    </row>
    <row r="68" spans="1:6" s="11" customFormat="1" ht="33" customHeight="1">
      <c r="A68" s="42">
        <v>50</v>
      </c>
      <c r="B68" s="46" t="s">
        <v>107</v>
      </c>
      <c r="C68" s="47" t="s">
        <v>108</v>
      </c>
      <c r="D68" s="51">
        <v>5000000</v>
      </c>
      <c r="E68" s="85">
        <v>42877</v>
      </c>
      <c r="F68" s="10"/>
    </row>
    <row r="69" spans="1:6" s="11" customFormat="1" ht="33" customHeight="1">
      <c r="A69" s="42">
        <v>51</v>
      </c>
      <c r="B69" s="46" t="s">
        <v>103</v>
      </c>
      <c r="C69" s="47" t="s">
        <v>104</v>
      </c>
      <c r="D69" s="51">
        <v>10000000</v>
      </c>
      <c r="E69" s="85">
        <v>42874</v>
      </c>
      <c r="F69" s="10"/>
    </row>
    <row r="70" spans="1:6" s="11" customFormat="1" ht="33" customHeight="1">
      <c r="A70" s="42">
        <v>52</v>
      </c>
      <c r="B70" s="62" t="s">
        <v>105</v>
      </c>
      <c r="C70" s="63" t="s">
        <v>106</v>
      </c>
      <c r="D70" s="64">
        <v>2800000</v>
      </c>
      <c r="E70" s="85">
        <v>42874</v>
      </c>
      <c r="F70" s="10"/>
    </row>
    <row r="71" spans="1:6" s="11" customFormat="1" ht="33" customHeight="1">
      <c r="A71" s="42">
        <v>53</v>
      </c>
      <c r="B71" s="62" t="s">
        <v>101</v>
      </c>
      <c r="C71" s="63" t="s">
        <v>102</v>
      </c>
      <c r="D71" s="65">
        <v>4000000</v>
      </c>
      <c r="E71" s="85">
        <v>42872</v>
      </c>
      <c r="F71" s="10"/>
    </row>
    <row r="72" spans="1:6" s="11" customFormat="1" ht="33" customHeight="1">
      <c r="A72" s="42">
        <v>54</v>
      </c>
      <c r="B72" s="62" t="s">
        <v>93</v>
      </c>
      <c r="C72" s="63" t="s">
        <v>94</v>
      </c>
      <c r="D72" s="64">
        <v>1000013</v>
      </c>
      <c r="E72" s="85">
        <v>42867</v>
      </c>
      <c r="F72" s="10"/>
    </row>
    <row r="73" spans="1:6" s="11" customFormat="1" ht="33" customHeight="1">
      <c r="A73" s="42">
        <v>55</v>
      </c>
      <c r="B73" s="62" t="s">
        <v>95</v>
      </c>
      <c r="C73" s="63" t="s">
        <v>96</v>
      </c>
      <c r="D73" s="64">
        <v>3500000</v>
      </c>
      <c r="E73" s="85">
        <v>42867</v>
      </c>
      <c r="F73" s="10"/>
    </row>
    <row r="74" spans="1:6" s="17" customFormat="1" ht="33" customHeight="1">
      <c r="A74" s="42">
        <v>56</v>
      </c>
      <c r="B74" s="62" t="s">
        <v>97</v>
      </c>
      <c r="C74" s="63" t="s">
        <v>98</v>
      </c>
      <c r="D74" s="64">
        <v>27000000</v>
      </c>
      <c r="E74" s="85">
        <v>42867</v>
      </c>
      <c r="F74" s="16"/>
    </row>
    <row r="75" spans="1:6" s="17" customFormat="1" ht="33" customHeight="1">
      <c r="A75" s="42">
        <v>57</v>
      </c>
      <c r="B75" s="62" t="s">
        <v>100</v>
      </c>
      <c r="C75" s="63" t="s">
        <v>99</v>
      </c>
      <c r="D75" s="64">
        <v>10015569</v>
      </c>
      <c r="E75" s="85">
        <v>42858</v>
      </c>
      <c r="F75" s="16"/>
    </row>
    <row r="76" spans="1:6" s="18" customFormat="1" ht="33" customHeight="1">
      <c r="A76" s="42">
        <v>58</v>
      </c>
      <c r="B76" s="62" t="s">
        <v>92</v>
      </c>
      <c r="C76" s="63" t="s">
        <v>91</v>
      </c>
      <c r="D76" s="64">
        <v>1656470</v>
      </c>
      <c r="E76" s="85">
        <v>42839</v>
      </c>
      <c r="F76" s="5"/>
    </row>
    <row r="77" spans="1:6" s="14" customFormat="1" ht="33" customHeight="1">
      <c r="A77" s="42">
        <v>59</v>
      </c>
      <c r="B77" s="62" t="s">
        <v>89</v>
      </c>
      <c r="C77" s="63" t="s">
        <v>90</v>
      </c>
      <c r="D77" s="64">
        <v>28068900</v>
      </c>
      <c r="E77" s="85">
        <v>42836</v>
      </c>
      <c r="F77" s="13"/>
    </row>
    <row r="78" spans="1:6" s="14" customFormat="1" ht="33" customHeight="1">
      <c r="A78" s="42">
        <v>60</v>
      </c>
      <c r="B78" s="62" t="s">
        <v>86</v>
      </c>
      <c r="C78" s="63" t="s">
        <v>87</v>
      </c>
      <c r="D78" s="66">
        <v>1032243</v>
      </c>
      <c r="E78" s="85">
        <v>42830</v>
      </c>
      <c r="F78" s="13"/>
    </row>
    <row r="79" spans="1:6" s="14" customFormat="1" ht="33" customHeight="1">
      <c r="A79" s="42">
        <v>61</v>
      </c>
      <c r="B79" s="62" t="s">
        <v>82</v>
      </c>
      <c r="C79" s="63" t="s">
        <v>83</v>
      </c>
      <c r="D79" s="66">
        <v>11999998</v>
      </c>
      <c r="E79" s="85">
        <v>42783</v>
      </c>
      <c r="F79" s="13"/>
    </row>
    <row r="80" spans="1:6" s="14" customFormat="1" ht="33" customHeight="1">
      <c r="A80" s="42">
        <v>62</v>
      </c>
      <c r="B80" s="62" t="s">
        <v>84</v>
      </c>
      <c r="C80" s="63" t="s">
        <v>85</v>
      </c>
      <c r="D80" s="66">
        <v>1340877</v>
      </c>
      <c r="E80" s="85">
        <v>42783</v>
      </c>
      <c r="F80" s="13"/>
    </row>
    <row r="81" spans="1:6" s="14" customFormat="1" ht="33" customHeight="1">
      <c r="A81" s="42">
        <v>63</v>
      </c>
      <c r="B81" s="62" t="s">
        <v>76</v>
      </c>
      <c r="C81" s="63" t="s">
        <v>77</v>
      </c>
      <c r="D81" s="66">
        <v>11959982</v>
      </c>
      <c r="E81" s="85">
        <v>42656</v>
      </c>
      <c r="F81" s="13"/>
    </row>
    <row r="82" spans="1:6" s="14" customFormat="1" ht="33" customHeight="1">
      <c r="A82" s="42">
        <v>64</v>
      </c>
      <c r="B82" s="62" t="s">
        <v>75</v>
      </c>
      <c r="C82" s="63" t="s">
        <v>74</v>
      </c>
      <c r="D82" s="66">
        <v>15246000</v>
      </c>
      <c r="E82" s="85">
        <v>42643</v>
      </c>
      <c r="F82" s="13"/>
    </row>
    <row r="83" spans="1:6" s="14" customFormat="1" ht="33" customHeight="1">
      <c r="A83" s="42">
        <v>65</v>
      </c>
      <c r="B83" s="62" t="s">
        <v>73</v>
      </c>
      <c r="C83" s="63" t="s">
        <v>72</v>
      </c>
      <c r="D83" s="66">
        <v>27223647</v>
      </c>
      <c r="E83" s="85">
        <v>42613</v>
      </c>
      <c r="F83" s="13"/>
    </row>
    <row r="84" spans="1:6" s="14" customFormat="1" ht="33" customHeight="1">
      <c r="A84" s="42">
        <v>66</v>
      </c>
      <c r="B84" s="62" t="s">
        <v>70</v>
      </c>
      <c r="C84" s="63" t="s">
        <v>71</v>
      </c>
      <c r="D84" s="67">
        <v>13200000</v>
      </c>
      <c r="E84" s="85">
        <v>42601</v>
      </c>
      <c r="F84" s="13"/>
    </row>
    <row r="85" spans="1:6" s="14" customFormat="1" ht="33" customHeight="1">
      <c r="A85" s="42">
        <v>67</v>
      </c>
      <c r="B85" s="62" t="s">
        <v>68</v>
      </c>
      <c r="C85" s="63" t="s">
        <v>69</v>
      </c>
      <c r="D85" s="67">
        <v>11155532</v>
      </c>
      <c r="E85" s="85">
        <v>42587</v>
      </c>
      <c r="F85" s="13"/>
    </row>
    <row r="86" spans="1:6" s="14" customFormat="1" ht="33" customHeight="1">
      <c r="A86" s="42">
        <v>68</v>
      </c>
      <c r="B86" s="68" t="s">
        <v>47</v>
      </c>
      <c r="C86" s="69" t="s">
        <v>48</v>
      </c>
      <c r="D86" s="67">
        <v>20799927</v>
      </c>
      <c r="E86" s="85">
        <v>42564</v>
      </c>
      <c r="F86" s="13"/>
    </row>
    <row r="87" spans="1:6" s="14" customFormat="1" ht="33" customHeight="1">
      <c r="A87" s="42">
        <v>69</v>
      </c>
      <c r="B87" s="70" t="s">
        <v>49</v>
      </c>
      <c r="C87" s="71" t="s">
        <v>50</v>
      </c>
      <c r="D87" s="67">
        <v>5000000</v>
      </c>
      <c r="E87" s="85">
        <v>42564</v>
      </c>
      <c r="F87" s="13"/>
    </row>
    <row r="88" spans="1:6" s="14" customFormat="1" ht="33" customHeight="1">
      <c r="A88" s="42">
        <v>70</v>
      </c>
      <c r="B88" s="70" t="s">
        <v>51</v>
      </c>
      <c r="C88" s="71" t="s">
        <v>52</v>
      </c>
      <c r="D88" s="67">
        <v>15000000</v>
      </c>
      <c r="E88" s="85">
        <v>42543</v>
      </c>
      <c r="F88" s="13"/>
    </row>
    <row r="89" spans="1:6" s="14" customFormat="1" ht="33" customHeight="1">
      <c r="A89" s="42">
        <v>71</v>
      </c>
      <c r="B89" s="72" t="s">
        <v>53</v>
      </c>
      <c r="C89" s="71" t="s">
        <v>54</v>
      </c>
      <c r="D89" s="67">
        <v>43503000</v>
      </c>
      <c r="E89" s="85">
        <v>42541</v>
      </c>
      <c r="F89" s="13"/>
    </row>
    <row r="90" spans="1:6" s="14" customFormat="1" ht="33" customHeight="1">
      <c r="A90" s="42">
        <v>72</v>
      </c>
      <c r="B90" s="72" t="s">
        <v>55</v>
      </c>
      <c r="C90" s="71" t="s">
        <v>56</v>
      </c>
      <c r="D90" s="67">
        <v>1600000</v>
      </c>
      <c r="E90" s="85">
        <v>42530</v>
      </c>
      <c r="F90" s="13"/>
    </row>
    <row r="91" spans="1:6" s="14" customFormat="1" ht="33" customHeight="1">
      <c r="A91" s="42">
        <v>73</v>
      </c>
      <c r="B91" s="72" t="s">
        <v>57</v>
      </c>
      <c r="C91" s="71" t="s">
        <v>58</v>
      </c>
      <c r="D91" s="67">
        <v>11000000</v>
      </c>
      <c r="E91" s="85">
        <v>42527</v>
      </c>
      <c r="F91" s="13"/>
    </row>
    <row r="92" spans="1:6" s="14" customFormat="1" ht="33" customHeight="1">
      <c r="A92" s="42">
        <v>74</v>
      </c>
      <c r="B92" s="68" t="s">
        <v>2</v>
      </c>
      <c r="C92" s="69" t="s">
        <v>3</v>
      </c>
      <c r="D92" s="67">
        <v>43338000</v>
      </c>
      <c r="E92" s="85">
        <v>42516</v>
      </c>
      <c r="F92" s="13"/>
    </row>
    <row r="93" spans="1:6" s="14" customFormat="1" ht="33" customHeight="1">
      <c r="A93" s="42">
        <v>75</v>
      </c>
      <c r="B93" s="68" t="s">
        <v>4</v>
      </c>
      <c r="C93" s="73" t="s">
        <v>5</v>
      </c>
      <c r="D93" s="67">
        <v>4500000</v>
      </c>
      <c r="E93" s="85">
        <v>42516</v>
      </c>
      <c r="F93" s="13"/>
    </row>
    <row r="94" spans="1:6" s="14" customFormat="1" ht="33" customHeight="1">
      <c r="A94" s="42">
        <v>76</v>
      </c>
      <c r="B94" s="74" t="s">
        <v>43</v>
      </c>
      <c r="C94" s="71" t="s">
        <v>44</v>
      </c>
      <c r="D94" s="67">
        <v>6958345</v>
      </c>
      <c r="E94" s="85">
        <v>42516</v>
      </c>
      <c r="F94" s="13"/>
    </row>
    <row r="95" spans="1:6" s="14" customFormat="1" ht="33" customHeight="1">
      <c r="A95" s="42">
        <v>77</v>
      </c>
      <c r="B95" s="68" t="s">
        <v>6</v>
      </c>
      <c r="C95" s="73" t="s">
        <v>7</v>
      </c>
      <c r="D95" s="67">
        <v>12244495</v>
      </c>
      <c r="E95" s="85">
        <v>42516</v>
      </c>
      <c r="F95" s="13"/>
    </row>
    <row r="96" spans="1:6" s="14" customFormat="1" ht="33" customHeight="1">
      <c r="A96" s="42">
        <v>78</v>
      </c>
      <c r="B96" s="68" t="s">
        <v>10</v>
      </c>
      <c r="C96" s="75" t="s">
        <v>11</v>
      </c>
      <c r="D96" s="67">
        <v>9635456</v>
      </c>
      <c r="E96" s="85">
        <v>42516</v>
      </c>
      <c r="F96" s="13"/>
    </row>
    <row r="97" spans="1:6" s="14" customFormat="1" ht="33" customHeight="1">
      <c r="A97" s="42">
        <v>79</v>
      </c>
      <c r="B97" s="68" t="s">
        <v>12</v>
      </c>
      <c r="C97" s="75" t="s">
        <v>13</v>
      </c>
      <c r="D97" s="67">
        <v>1270000</v>
      </c>
      <c r="E97" s="85">
        <v>42516</v>
      </c>
      <c r="F97" s="13"/>
    </row>
    <row r="98" spans="1:6" s="14" customFormat="1" ht="33" customHeight="1">
      <c r="A98" s="42">
        <v>80</v>
      </c>
      <c r="B98" s="68" t="s">
        <v>14</v>
      </c>
      <c r="C98" s="75" t="s">
        <v>59</v>
      </c>
      <c r="D98" s="67">
        <v>34459293</v>
      </c>
      <c r="E98" s="85">
        <v>42516</v>
      </c>
      <c r="F98" s="13"/>
    </row>
    <row r="99" spans="1:6" s="14" customFormat="1" ht="33" customHeight="1">
      <c r="A99" s="42">
        <v>81</v>
      </c>
      <c r="B99" s="70" t="s">
        <v>15</v>
      </c>
      <c r="C99" s="76" t="s">
        <v>16</v>
      </c>
      <c r="D99" s="67">
        <v>8800000</v>
      </c>
      <c r="E99" s="85">
        <v>42516</v>
      </c>
      <c r="F99" s="13"/>
    </row>
    <row r="100" spans="1:6" s="14" customFormat="1" ht="33" customHeight="1">
      <c r="A100" s="42">
        <v>82</v>
      </c>
      <c r="B100" s="68" t="s">
        <v>213</v>
      </c>
      <c r="C100" s="75" t="s">
        <v>17</v>
      </c>
      <c r="D100" s="67">
        <v>5838999</v>
      </c>
      <c r="E100" s="85">
        <v>42516</v>
      </c>
      <c r="F100" s="13"/>
    </row>
    <row r="101" spans="1:6" s="14" customFormat="1" ht="33" customHeight="1">
      <c r="A101" s="42">
        <v>83</v>
      </c>
      <c r="B101" s="70" t="s">
        <v>18</v>
      </c>
      <c r="C101" s="76" t="s">
        <v>19</v>
      </c>
      <c r="D101" s="67">
        <v>5150000</v>
      </c>
      <c r="E101" s="85">
        <v>42516</v>
      </c>
      <c r="F101" s="13"/>
    </row>
    <row r="102" spans="1:6" s="14" customFormat="1" ht="33" customHeight="1">
      <c r="A102" s="42">
        <v>84</v>
      </c>
      <c r="B102" s="68" t="s">
        <v>20</v>
      </c>
      <c r="C102" s="73" t="s">
        <v>21</v>
      </c>
      <c r="D102" s="67">
        <v>20056000</v>
      </c>
      <c r="E102" s="85">
        <v>42516</v>
      </c>
      <c r="F102" s="13"/>
    </row>
    <row r="103" spans="1:6" s="14" customFormat="1" ht="33" customHeight="1">
      <c r="A103" s="42">
        <v>85</v>
      </c>
      <c r="B103" s="70" t="s">
        <v>22</v>
      </c>
      <c r="C103" s="71" t="s">
        <v>23</v>
      </c>
      <c r="D103" s="67">
        <v>39779577</v>
      </c>
      <c r="E103" s="85">
        <v>42516</v>
      </c>
      <c r="F103" s="13"/>
    </row>
    <row r="104" spans="1:6" s="14" customFormat="1" ht="33" customHeight="1">
      <c r="A104" s="42">
        <v>86</v>
      </c>
      <c r="B104" s="68" t="s">
        <v>24</v>
      </c>
      <c r="C104" s="69" t="s">
        <v>25</v>
      </c>
      <c r="D104" s="67">
        <v>35000000</v>
      </c>
      <c r="E104" s="85">
        <v>42516</v>
      </c>
      <c r="F104" s="13"/>
    </row>
    <row r="105" spans="1:6" s="20" customFormat="1" ht="33" customHeight="1">
      <c r="A105" s="42">
        <v>87</v>
      </c>
      <c r="B105" s="68" t="s">
        <v>26</v>
      </c>
      <c r="C105" s="73" t="s">
        <v>27</v>
      </c>
      <c r="D105" s="67">
        <v>21846000</v>
      </c>
      <c r="E105" s="85">
        <v>42516</v>
      </c>
      <c r="F105" s="19"/>
    </row>
    <row r="106" spans="1:6" s="20" customFormat="1" ht="33" customHeight="1">
      <c r="A106" s="42">
        <v>88</v>
      </c>
      <c r="B106" s="68" t="s">
        <v>28</v>
      </c>
      <c r="C106" s="69" t="s">
        <v>29</v>
      </c>
      <c r="D106" s="67">
        <v>15000000</v>
      </c>
      <c r="E106" s="85">
        <v>42516</v>
      </c>
      <c r="F106" s="19"/>
    </row>
    <row r="107" spans="1:6" s="20" customFormat="1" ht="33" customHeight="1">
      <c r="A107" s="42">
        <v>89</v>
      </c>
      <c r="B107" s="70" t="s">
        <v>30</v>
      </c>
      <c r="C107" s="77" t="s">
        <v>31</v>
      </c>
      <c r="D107" s="67">
        <v>1572833</v>
      </c>
      <c r="E107" s="85">
        <v>42516</v>
      </c>
      <c r="F107" s="19"/>
    </row>
    <row r="108" spans="1:6" s="20" customFormat="1" ht="33" customHeight="1">
      <c r="A108" s="42">
        <v>90</v>
      </c>
      <c r="B108" s="70" t="s">
        <v>32</v>
      </c>
      <c r="C108" s="71" t="s">
        <v>33</v>
      </c>
      <c r="D108" s="67">
        <v>4200000</v>
      </c>
      <c r="E108" s="85">
        <v>42516</v>
      </c>
      <c r="F108" s="19"/>
    </row>
    <row r="109" spans="1:6" ht="33" customHeight="1">
      <c r="A109" s="42">
        <v>91</v>
      </c>
      <c r="B109" s="78" t="s">
        <v>34</v>
      </c>
      <c r="C109" s="69" t="s">
        <v>35</v>
      </c>
      <c r="D109" s="67">
        <v>8399889</v>
      </c>
      <c r="E109" s="85">
        <v>42516</v>
      </c>
    </row>
    <row r="110" spans="1:6" ht="33" customHeight="1">
      <c r="A110" s="42">
        <v>92</v>
      </c>
      <c r="B110" s="70" t="s">
        <v>38</v>
      </c>
      <c r="C110" s="71" t="s">
        <v>39</v>
      </c>
      <c r="D110" s="67">
        <v>11044000</v>
      </c>
      <c r="E110" s="85">
        <v>42516</v>
      </c>
    </row>
    <row r="111" spans="1:6" ht="33" customHeight="1">
      <c r="A111" s="42">
        <v>93</v>
      </c>
      <c r="B111" s="68" t="s">
        <v>40</v>
      </c>
      <c r="C111" s="73" t="s">
        <v>41</v>
      </c>
      <c r="D111" s="67">
        <v>58999337</v>
      </c>
      <c r="E111" s="85">
        <v>42516</v>
      </c>
    </row>
    <row r="112" spans="1:6" ht="33" customHeight="1">
      <c r="A112" s="42">
        <v>94</v>
      </c>
      <c r="B112" s="70" t="s">
        <v>88</v>
      </c>
      <c r="C112" s="71" t="s">
        <v>42</v>
      </c>
      <c r="D112" s="79">
        <v>4279763</v>
      </c>
      <c r="E112" s="85">
        <v>42516</v>
      </c>
    </row>
    <row r="113" spans="1:16133" ht="33" customHeight="1">
      <c r="A113" s="39" t="s">
        <v>131</v>
      </c>
      <c r="B113" s="40"/>
      <c r="C113" s="40"/>
      <c r="D113" s="40"/>
      <c r="E113" s="41"/>
    </row>
    <row r="114" spans="1:16133" ht="33" customHeight="1">
      <c r="A114" s="62">
        <v>1</v>
      </c>
      <c r="B114" s="62" t="s">
        <v>189</v>
      </c>
      <c r="C114" s="63" t="s">
        <v>188</v>
      </c>
      <c r="D114" s="45">
        <v>93427360</v>
      </c>
      <c r="E114" s="85">
        <v>43315</v>
      </c>
    </row>
    <row r="115" spans="1:16133" s="14" customFormat="1" ht="33" customHeight="1">
      <c r="A115" s="80">
        <v>2</v>
      </c>
      <c r="B115" s="70" t="s">
        <v>36</v>
      </c>
      <c r="C115" s="77" t="s">
        <v>37</v>
      </c>
      <c r="D115" s="67">
        <v>8000000</v>
      </c>
      <c r="E115" s="85">
        <v>42760</v>
      </c>
      <c r="F115" s="13"/>
    </row>
    <row r="116" spans="1:16133" s="14" customFormat="1" ht="33" customHeight="1">
      <c r="A116" s="62">
        <v>3</v>
      </c>
      <c r="B116" s="68" t="s">
        <v>80</v>
      </c>
      <c r="C116" s="73" t="s">
        <v>81</v>
      </c>
      <c r="D116" s="67">
        <v>30000000</v>
      </c>
      <c r="E116" s="85">
        <v>42689</v>
      </c>
      <c r="F116" s="13"/>
    </row>
    <row r="117" spans="1:16133" ht="33" customHeight="1">
      <c r="A117" s="80">
        <v>4</v>
      </c>
      <c r="B117" s="68" t="s">
        <v>78</v>
      </c>
      <c r="C117" s="73" t="s">
        <v>79</v>
      </c>
      <c r="D117" s="67">
        <v>49432500</v>
      </c>
      <c r="E117" s="85">
        <v>42598</v>
      </c>
    </row>
    <row r="118" spans="1:16133" ht="33" customHeight="1">
      <c r="A118" s="62">
        <v>5</v>
      </c>
      <c r="B118" s="62" t="s">
        <v>60</v>
      </c>
      <c r="C118" s="76" t="s">
        <v>61</v>
      </c>
      <c r="D118" s="79">
        <v>31000000</v>
      </c>
      <c r="E118" s="85">
        <v>42541</v>
      </c>
    </row>
    <row r="119" spans="1:16133" s="8" customFormat="1" ht="33" customHeight="1">
      <c r="A119" s="80">
        <v>6</v>
      </c>
      <c r="B119" s="62" t="s">
        <v>62</v>
      </c>
      <c r="C119" s="76" t="s">
        <v>63</v>
      </c>
      <c r="D119" s="81">
        <f>VLOOKUP(C119,'[2]Danh sách hàng hóa'!$A$1:$I$65536,9,0)</f>
        <v>40200000</v>
      </c>
      <c r="E119" s="85">
        <v>42473</v>
      </c>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c r="AJ119" s="9"/>
      <c r="AK119" s="9"/>
      <c r="AL119" s="9"/>
      <c r="AM119" s="9"/>
      <c r="AN119" s="9"/>
      <c r="AO119" s="9"/>
      <c r="AP119" s="9"/>
      <c r="AQ119" s="9"/>
      <c r="AR119" s="9"/>
      <c r="AS119" s="9"/>
      <c r="AT119" s="9"/>
      <c r="AU119" s="9"/>
      <c r="AV119" s="9"/>
      <c r="AW119" s="9"/>
      <c r="AX119" s="9"/>
      <c r="AY119" s="9"/>
      <c r="AZ119" s="9"/>
      <c r="BA119" s="9"/>
      <c r="BB119" s="9"/>
      <c r="BC119" s="9"/>
      <c r="BD119" s="9"/>
      <c r="BE119" s="9"/>
      <c r="BF119" s="9"/>
      <c r="BG119" s="9"/>
      <c r="BH119" s="9"/>
      <c r="BI119" s="9"/>
      <c r="BJ119" s="9"/>
      <c r="BK119" s="9"/>
      <c r="BL119" s="9"/>
      <c r="BM119" s="9"/>
      <c r="BN119" s="9"/>
      <c r="BO119" s="9"/>
      <c r="BP119" s="9"/>
      <c r="BQ119" s="9"/>
      <c r="BR119" s="9"/>
      <c r="BS119" s="9"/>
      <c r="BT119" s="9"/>
      <c r="BU119" s="9"/>
      <c r="BV119" s="9"/>
      <c r="BW119" s="9"/>
      <c r="BX119" s="9"/>
      <c r="BY119" s="9"/>
      <c r="BZ119" s="9"/>
      <c r="CA119" s="9"/>
      <c r="CB119" s="9"/>
      <c r="CC119" s="9"/>
      <c r="CD119" s="9"/>
      <c r="CE119" s="9"/>
      <c r="CF119" s="9"/>
      <c r="CG119" s="9"/>
      <c r="CH119" s="9"/>
      <c r="CI119" s="9"/>
      <c r="CJ119" s="9"/>
      <c r="CK119" s="9"/>
      <c r="CL119" s="9"/>
      <c r="CM119" s="9"/>
      <c r="CN119" s="9"/>
      <c r="CO119" s="9"/>
      <c r="CP119" s="9"/>
      <c r="CQ119" s="9"/>
      <c r="CR119" s="9"/>
      <c r="CS119" s="9"/>
      <c r="CT119" s="9"/>
      <c r="CU119" s="9"/>
      <c r="CV119" s="9"/>
      <c r="CW119" s="9"/>
      <c r="CX119" s="9"/>
      <c r="CY119" s="9"/>
      <c r="CZ119" s="9"/>
      <c r="DA119" s="9"/>
      <c r="DB119" s="9"/>
      <c r="DC119" s="9"/>
      <c r="DD119" s="9"/>
      <c r="DE119" s="9"/>
      <c r="DF119" s="9"/>
      <c r="DG119" s="9"/>
      <c r="DH119" s="9"/>
      <c r="DI119" s="9"/>
      <c r="DJ119" s="9"/>
      <c r="DK119" s="9"/>
      <c r="DL119" s="9"/>
      <c r="DM119" s="9"/>
      <c r="DN119" s="9"/>
      <c r="DO119" s="9"/>
      <c r="DP119" s="9"/>
      <c r="DQ119" s="9"/>
      <c r="DR119" s="9"/>
      <c r="DS119" s="9"/>
      <c r="DT119" s="9"/>
      <c r="DU119" s="9"/>
      <c r="DV119" s="9"/>
      <c r="DW119" s="9"/>
      <c r="DX119" s="9"/>
      <c r="DY119" s="9"/>
      <c r="DZ119" s="9"/>
      <c r="EA119" s="9"/>
      <c r="EB119" s="9"/>
      <c r="EC119" s="9"/>
      <c r="ED119" s="9"/>
      <c r="EE119" s="9"/>
      <c r="EF119" s="9"/>
      <c r="EG119" s="9"/>
      <c r="EH119" s="9"/>
      <c r="EI119" s="9"/>
      <c r="EJ119" s="9"/>
      <c r="EK119" s="9"/>
      <c r="EL119" s="9"/>
      <c r="EM119" s="9"/>
      <c r="EN119" s="9"/>
      <c r="EO119" s="9"/>
      <c r="EP119" s="9"/>
      <c r="EQ119" s="9"/>
      <c r="ER119" s="9"/>
      <c r="ES119" s="9"/>
      <c r="ET119" s="9"/>
      <c r="EU119" s="9"/>
      <c r="EV119" s="9"/>
      <c r="EW119" s="9"/>
      <c r="EX119" s="9"/>
      <c r="EY119" s="9"/>
      <c r="EZ119" s="9"/>
      <c r="FA119" s="9"/>
      <c r="FB119" s="9"/>
      <c r="FC119" s="9"/>
      <c r="FD119" s="9"/>
      <c r="FE119" s="9"/>
      <c r="FF119" s="9"/>
      <c r="FG119" s="9"/>
      <c r="FH119" s="9"/>
      <c r="FI119" s="9"/>
      <c r="FJ119" s="9"/>
      <c r="FK119" s="9"/>
      <c r="FL119" s="9"/>
      <c r="FM119" s="9"/>
      <c r="FN119" s="9"/>
      <c r="FO119" s="9"/>
      <c r="FP119" s="9"/>
      <c r="FQ119" s="9"/>
      <c r="FR119" s="9"/>
      <c r="FS119" s="9"/>
      <c r="FT119" s="9"/>
      <c r="FU119" s="9"/>
      <c r="FV119" s="9"/>
      <c r="FW119" s="9"/>
      <c r="FX119" s="9"/>
      <c r="FY119" s="9"/>
      <c r="FZ119" s="9"/>
      <c r="GA119" s="9"/>
      <c r="GB119" s="9"/>
      <c r="GC119" s="9"/>
      <c r="GD119" s="9"/>
      <c r="GE119" s="9"/>
      <c r="GF119" s="9"/>
      <c r="GG119" s="9"/>
      <c r="GH119" s="9"/>
      <c r="GI119" s="9"/>
      <c r="GJ119" s="9"/>
      <c r="GK119" s="9"/>
      <c r="GL119" s="9"/>
      <c r="GM119" s="9"/>
      <c r="GN119" s="9"/>
      <c r="GO119" s="9"/>
      <c r="GP119" s="9"/>
      <c r="GQ119" s="9"/>
      <c r="GR119" s="9"/>
      <c r="GS119" s="9"/>
      <c r="GT119" s="9"/>
      <c r="GU119" s="9"/>
      <c r="GV119" s="9"/>
      <c r="GW119" s="9"/>
      <c r="GX119" s="9"/>
      <c r="GY119" s="9"/>
      <c r="GZ119" s="9"/>
      <c r="HA119" s="9"/>
      <c r="HB119" s="9"/>
      <c r="HC119" s="9"/>
      <c r="HD119" s="9"/>
      <c r="HE119" s="9"/>
      <c r="HF119" s="9"/>
      <c r="HG119" s="9"/>
      <c r="HH119" s="9"/>
      <c r="HI119" s="9"/>
      <c r="HJ119" s="9"/>
      <c r="HK119" s="9"/>
      <c r="HL119" s="9"/>
      <c r="HM119" s="9"/>
      <c r="HN119" s="9"/>
      <c r="HO119" s="9"/>
      <c r="HP119" s="9"/>
      <c r="HQ119" s="9"/>
      <c r="HR119" s="9"/>
      <c r="HS119" s="9"/>
      <c r="HT119" s="9"/>
      <c r="HU119" s="9"/>
      <c r="HV119" s="9"/>
      <c r="HW119" s="9"/>
      <c r="HX119" s="9"/>
      <c r="HY119" s="9"/>
      <c r="HZ119" s="9"/>
      <c r="IA119" s="9"/>
      <c r="IB119" s="9"/>
      <c r="IC119" s="9"/>
      <c r="ID119" s="9"/>
      <c r="IE119" s="9"/>
      <c r="IF119" s="9"/>
      <c r="IG119" s="9"/>
      <c r="IH119" s="9"/>
      <c r="II119" s="9"/>
      <c r="IJ119" s="9"/>
      <c r="IK119" s="9"/>
      <c r="IL119" s="9"/>
      <c r="IM119" s="9"/>
      <c r="IN119" s="9"/>
      <c r="IO119" s="9"/>
      <c r="IP119" s="9"/>
      <c r="IQ119" s="9"/>
      <c r="IR119" s="9"/>
      <c r="IS119" s="9"/>
      <c r="IT119" s="9"/>
      <c r="IU119" s="9"/>
      <c r="IV119" s="9"/>
      <c r="IW119" s="9"/>
      <c r="IX119" s="9"/>
      <c r="IY119" s="9"/>
      <c r="IZ119" s="9"/>
      <c r="JA119" s="9"/>
      <c r="JB119" s="9"/>
      <c r="JC119" s="9"/>
      <c r="JD119" s="9"/>
      <c r="JE119" s="9"/>
      <c r="JF119" s="9"/>
      <c r="JG119" s="9"/>
      <c r="JH119" s="9"/>
      <c r="JI119" s="9"/>
      <c r="JJ119" s="9"/>
      <c r="JK119" s="9"/>
      <c r="JL119" s="9"/>
      <c r="JM119" s="9"/>
      <c r="JN119" s="9"/>
      <c r="JO119" s="9"/>
      <c r="JP119" s="9"/>
      <c r="JQ119" s="9"/>
      <c r="JR119" s="9"/>
      <c r="JS119" s="9"/>
      <c r="JT119" s="9"/>
      <c r="JU119" s="9"/>
      <c r="JV119" s="9"/>
      <c r="JW119" s="9"/>
      <c r="JX119" s="9"/>
      <c r="JY119" s="9"/>
      <c r="JZ119" s="9"/>
      <c r="KA119" s="9"/>
      <c r="KB119" s="9"/>
      <c r="KC119" s="9"/>
      <c r="KD119" s="9"/>
      <c r="KE119" s="9"/>
      <c r="KF119" s="9"/>
      <c r="KG119" s="9"/>
      <c r="KH119" s="9"/>
      <c r="KI119" s="9"/>
      <c r="KJ119" s="9"/>
      <c r="KK119" s="9"/>
      <c r="KL119" s="9"/>
      <c r="KM119" s="9"/>
      <c r="KN119" s="9"/>
      <c r="KO119" s="9"/>
      <c r="KP119" s="9"/>
      <c r="KQ119" s="9"/>
      <c r="KR119" s="9"/>
      <c r="KS119" s="9"/>
      <c r="KT119" s="9"/>
      <c r="KU119" s="9"/>
      <c r="KV119" s="9"/>
      <c r="KW119" s="9"/>
      <c r="KX119" s="9"/>
      <c r="KY119" s="9"/>
      <c r="KZ119" s="9"/>
      <c r="LA119" s="9"/>
      <c r="LB119" s="9"/>
      <c r="LC119" s="9"/>
      <c r="LD119" s="9"/>
      <c r="LE119" s="9"/>
      <c r="LF119" s="9"/>
      <c r="LG119" s="9"/>
      <c r="LH119" s="9"/>
      <c r="LI119" s="9"/>
      <c r="LJ119" s="9"/>
      <c r="LK119" s="9"/>
      <c r="LL119" s="9"/>
      <c r="LM119" s="9"/>
      <c r="LN119" s="9"/>
      <c r="LO119" s="9"/>
      <c r="LP119" s="9"/>
      <c r="LQ119" s="9"/>
      <c r="LR119" s="9"/>
      <c r="LS119" s="9"/>
      <c r="LT119" s="9"/>
      <c r="LU119" s="9"/>
      <c r="LV119" s="9"/>
      <c r="LW119" s="9"/>
      <c r="LX119" s="9"/>
      <c r="LY119" s="9"/>
      <c r="LZ119" s="9"/>
      <c r="MA119" s="9"/>
      <c r="MB119" s="9"/>
      <c r="MC119" s="9"/>
      <c r="MD119" s="9"/>
      <c r="ME119" s="9"/>
      <c r="MF119" s="9"/>
      <c r="MG119" s="9"/>
      <c r="MH119" s="9"/>
      <c r="MI119" s="9"/>
      <c r="MJ119" s="9"/>
      <c r="MK119" s="9"/>
      <c r="ML119" s="9"/>
      <c r="MM119" s="9"/>
      <c r="MN119" s="9"/>
      <c r="MO119" s="9"/>
      <c r="MP119" s="9"/>
      <c r="MQ119" s="9"/>
      <c r="MR119" s="9"/>
      <c r="MS119" s="9"/>
      <c r="MT119" s="9"/>
      <c r="MU119" s="9"/>
      <c r="MV119" s="9"/>
      <c r="MW119" s="9"/>
      <c r="MX119" s="9"/>
      <c r="MY119" s="9"/>
      <c r="MZ119" s="9"/>
      <c r="NA119" s="9"/>
      <c r="NB119" s="9"/>
      <c r="NC119" s="9"/>
      <c r="ND119" s="9"/>
      <c r="NE119" s="9"/>
      <c r="NF119" s="9"/>
      <c r="NG119" s="9"/>
      <c r="NH119" s="9"/>
      <c r="NI119" s="9"/>
      <c r="NJ119" s="9"/>
      <c r="NK119" s="9"/>
      <c r="NL119" s="9"/>
      <c r="NM119" s="9"/>
      <c r="NN119" s="9"/>
      <c r="NO119" s="9"/>
      <c r="NP119" s="9"/>
      <c r="NQ119" s="9"/>
      <c r="NR119" s="9"/>
      <c r="NS119" s="9"/>
      <c r="NT119" s="9"/>
      <c r="NU119" s="9"/>
      <c r="NV119" s="9"/>
      <c r="NW119" s="9"/>
      <c r="NX119" s="9"/>
      <c r="NY119" s="9"/>
      <c r="NZ119" s="9"/>
      <c r="OA119" s="9"/>
      <c r="OB119" s="9"/>
      <c r="OC119" s="9"/>
      <c r="OD119" s="9"/>
      <c r="OE119" s="9"/>
      <c r="OF119" s="9"/>
      <c r="OG119" s="9"/>
      <c r="OH119" s="9"/>
      <c r="OI119" s="9"/>
      <c r="OJ119" s="9"/>
      <c r="OK119" s="9"/>
      <c r="OL119" s="9"/>
      <c r="OM119" s="9"/>
      <c r="ON119" s="9"/>
      <c r="OO119" s="9"/>
      <c r="OP119" s="9"/>
      <c r="OQ119" s="9"/>
      <c r="OR119" s="9"/>
      <c r="OS119" s="9"/>
      <c r="OT119" s="9"/>
      <c r="OU119" s="9"/>
      <c r="OV119" s="9"/>
      <c r="OW119" s="9"/>
      <c r="OX119" s="9"/>
      <c r="OY119" s="9"/>
      <c r="OZ119" s="9"/>
      <c r="PA119" s="9"/>
      <c r="PB119" s="9"/>
      <c r="PC119" s="9"/>
      <c r="PD119" s="9"/>
      <c r="PE119" s="9"/>
      <c r="PF119" s="9"/>
      <c r="PG119" s="9"/>
      <c r="PH119" s="9"/>
      <c r="PI119" s="9"/>
      <c r="PJ119" s="9"/>
      <c r="PK119" s="9"/>
      <c r="PL119" s="9"/>
      <c r="PM119" s="9"/>
      <c r="PN119" s="9"/>
      <c r="PO119" s="9"/>
      <c r="PP119" s="9"/>
      <c r="PQ119" s="9"/>
      <c r="PR119" s="9"/>
      <c r="PS119" s="9"/>
      <c r="PT119" s="9"/>
      <c r="PU119" s="9"/>
      <c r="PV119" s="9"/>
      <c r="PW119" s="9"/>
      <c r="PX119" s="9"/>
      <c r="PY119" s="9"/>
      <c r="PZ119" s="9"/>
      <c r="QA119" s="9"/>
      <c r="QB119" s="9"/>
      <c r="QC119" s="9"/>
      <c r="QD119" s="9"/>
      <c r="QE119" s="9"/>
      <c r="QF119" s="9"/>
      <c r="QG119" s="9"/>
      <c r="QH119" s="9"/>
      <c r="QI119" s="9"/>
      <c r="QJ119" s="9"/>
      <c r="QK119" s="9"/>
      <c r="QL119" s="9"/>
      <c r="QM119" s="9"/>
      <c r="QN119" s="9"/>
      <c r="QO119" s="9"/>
      <c r="QP119" s="9"/>
      <c r="QQ119" s="9"/>
      <c r="QR119" s="9"/>
      <c r="QS119" s="9"/>
      <c r="QT119" s="9"/>
      <c r="QU119" s="9"/>
      <c r="QV119" s="9"/>
      <c r="QW119" s="9"/>
      <c r="QX119" s="9"/>
      <c r="QY119" s="9"/>
      <c r="QZ119" s="9"/>
      <c r="RA119" s="9"/>
      <c r="RB119" s="9"/>
      <c r="RC119" s="9"/>
      <c r="RD119" s="9"/>
      <c r="RE119" s="9"/>
      <c r="RF119" s="9"/>
      <c r="RG119" s="9"/>
      <c r="RH119" s="9"/>
      <c r="RI119" s="9"/>
      <c r="RJ119" s="9"/>
      <c r="RK119" s="9"/>
      <c r="RL119" s="9"/>
      <c r="RM119" s="9"/>
      <c r="RN119" s="9"/>
      <c r="RO119" s="9"/>
      <c r="RP119" s="9"/>
      <c r="RQ119" s="9"/>
      <c r="RR119" s="9"/>
      <c r="RS119" s="9"/>
      <c r="RT119" s="9"/>
      <c r="RU119" s="9"/>
      <c r="RV119" s="9"/>
      <c r="RW119" s="9"/>
      <c r="RX119" s="9"/>
      <c r="RY119" s="9"/>
      <c r="RZ119" s="9"/>
      <c r="SA119" s="9"/>
      <c r="SB119" s="9"/>
      <c r="SC119" s="9"/>
      <c r="SD119" s="9"/>
      <c r="SE119" s="9"/>
      <c r="SF119" s="9"/>
      <c r="SG119" s="9"/>
      <c r="SH119" s="9"/>
      <c r="SI119" s="9"/>
      <c r="SJ119" s="9"/>
      <c r="SK119" s="9"/>
      <c r="SL119" s="9"/>
      <c r="SM119" s="9"/>
      <c r="SN119" s="9"/>
      <c r="SO119" s="9"/>
      <c r="SP119" s="9"/>
      <c r="SQ119" s="9"/>
      <c r="SR119" s="9"/>
      <c r="SS119" s="9"/>
      <c r="ST119" s="9"/>
      <c r="SU119" s="9"/>
      <c r="SV119" s="9"/>
      <c r="SW119" s="9"/>
      <c r="SX119" s="9"/>
      <c r="SY119" s="9"/>
      <c r="SZ119" s="9"/>
      <c r="TA119" s="9"/>
      <c r="TB119" s="9"/>
      <c r="TC119" s="9"/>
      <c r="TD119" s="9"/>
      <c r="TE119" s="9"/>
      <c r="TF119" s="9"/>
      <c r="TG119" s="9"/>
      <c r="TH119" s="9"/>
      <c r="TI119" s="9"/>
      <c r="TJ119" s="9"/>
      <c r="TK119" s="9"/>
      <c r="TL119" s="9"/>
      <c r="TM119" s="9"/>
      <c r="TN119" s="9"/>
      <c r="TO119" s="9"/>
      <c r="TP119" s="9"/>
      <c r="TQ119" s="9"/>
      <c r="TR119" s="9"/>
      <c r="TS119" s="9"/>
      <c r="TT119" s="9"/>
      <c r="TU119" s="9"/>
      <c r="TV119" s="9"/>
      <c r="TW119" s="9"/>
      <c r="TX119" s="9"/>
      <c r="TY119" s="9"/>
      <c r="TZ119" s="9"/>
      <c r="UA119" s="9"/>
      <c r="UB119" s="9"/>
      <c r="UC119" s="9"/>
      <c r="UD119" s="9"/>
      <c r="UE119" s="9"/>
      <c r="UF119" s="9"/>
      <c r="UG119" s="9"/>
      <c r="UH119" s="9"/>
      <c r="UI119" s="9"/>
      <c r="UJ119" s="9"/>
      <c r="UK119" s="9"/>
      <c r="UL119" s="9"/>
      <c r="UM119" s="9"/>
      <c r="UN119" s="9"/>
      <c r="UO119" s="9"/>
      <c r="UP119" s="9"/>
      <c r="UQ119" s="9"/>
      <c r="UR119" s="9"/>
      <c r="US119" s="9"/>
      <c r="UT119" s="9"/>
      <c r="UU119" s="9"/>
      <c r="UV119" s="9"/>
      <c r="UW119" s="9"/>
      <c r="UX119" s="9"/>
      <c r="UY119" s="9"/>
      <c r="UZ119" s="9"/>
      <c r="VA119" s="9"/>
      <c r="VB119" s="9"/>
      <c r="VC119" s="9"/>
      <c r="VD119" s="9"/>
      <c r="VE119" s="9"/>
      <c r="VF119" s="9"/>
      <c r="VG119" s="9"/>
      <c r="VH119" s="9"/>
      <c r="VI119" s="9"/>
      <c r="VJ119" s="9"/>
      <c r="VK119" s="9"/>
      <c r="VL119" s="9"/>
      <c r="VM119" s="9"/>
      <c r="VN119" s="9"/>
      <c r="VO119" s="9"/>
      <c r="VP119" s="9"/>
      <c r="VQ119" s="9"/>
      <c r="VR119" s="9"/>
      <c r="VS119" s="9"/>
      <c r="VT119" s="9"/>
      <c r="VU119" s="9"/>
      <c r="VV119" s="9"/>
      <c r="VW119" s="9"/>
      <c r="VX119" s="9"/>
      <c r="VY119" s="9"/>
      <c r="VZ119" s="9"/>
      <c r="WA119" s="9"/>
      <c r="WB119" s="9"/>
      <c r="WC119" s="9"/>
      <c r="WD119" s="9"/>
      <c r="WE119" s="9"/>
      <c r="WF119" s="9"/>
      <c r="WG119" s="9"/>
      <c r="WH119" s="9"/>
      <c r="WI119" s="9"/>
      <c r="WJ119" s="9"/>
      <c r="WK119" s="9"/>
      <c r="WL119" s="9"/>
      <c r="WM119" s="9"/>
      <c r="WN119" s="9"/>
      <c r="WO119" s="9"/>
      <c r="WP119" s="9"/>
      <c r="WQ119" s="9"/>
      <c r="WR119" s="9"/>
      <c r="WS119" s="9"/>
      <c r="WT119" s="9"/>
      <c r="WU119" s="9"/>
      <c r="WV119" s="9"/>
      <c r="WW119" s="9"/>
      <c r="WX119" s="9"/>
      <c r="WY119" s="9"/>
      <c r="WZ119" s="9"/>
      <c r="XA119" s="9"/>
      <c r="XB119" s="9"/>
      <c r="XC119" s="9"/>
      <c r="XD119" s="9"/>
      <c r="XE119" s="9"/>
      <c r="XF119" s="9"/>
      <c r="XG119" s="9"/>
      <c r="XH119" s="9"/>
      <c r="XI119" s="9"/>
      <c r="XJ119" s="9"/>
      <c r="XK119" s="9"/>
      <c r="XL119" s="9"/>
      <c r="XM119" s="9"/>
      <c r="XN119" s="9"/>
      <c r="XO119" s="9"/>
      <c r="XP119" s="9"/>
      <c r="XQ119" s="9"/>
      <c r="XR119" s="9"/>
      <c r="XS119" s="9"/>
      <c r="XT119" s="9"/>
      <c r="XU119" s="9"/>
      <c r="XV119" s="9"/>
      <c r="XW119" s="9"/>
      <c r="XX119" s="9"/>
      <c r="XY119" s="9"/>
      <c r="XZ119" s="9"/>
      <c r="YA119" s="9"/>
      <c r="YB119" s="9"/>
      <c r="YC119" s="9"/>
      <c r="YD119" s="9"/>
      <c r="YE119" s="9"/>
      <c r="YF119" s="9"/>
      <c r="YG119" s="9"/>
      <c r="YH119" s="9"/>
      <c r="YI119" s="9"/>
      <c r="YJ119" s="9"/>
      <c r="YK119" s="9"/>
      <c r="YL119" s="9"/>
      <c r="YM119" s="9"/>
      <c r="YN119" s="9"/>
      <c r="YO119" s="9"/>
      <c r="YP119" s="9"/>
      <c r="YQ119" s="9"/>
      <c r="YR119" s="9"/>
      <c r="YS119" s="9"/>
      <c r="YT119" s="9"/>
      <c r="YU119" s="9"/>
      <c r="YV119" s="9"/>
      <c r="YW119" s="9"/>
      <c r="YX119" s="9"/>
      <c r="YY119" s="9"/>
      <c r="YZ119" s="9"/>
      <c r="ZA119" s="9"/>
      <c r="ZB119" s="9"/>
      <c r="ZC119" s="9"/>
      <c r="ZD119" s="9"/>
      <c r="ZE119" s="9"/>
      <c r="ZF119" s="9"/>
      <c r="ZG119" s="9"/>
      <c r="ZH119" s="9"/>
      <c r="ZI119" s="9"/>
      <c r="ZJ119" s="9"/>
      <c r="ZK119" s="9"/>
      <c r="ZL119" s="9"/>
      <c r="ZM119" s="9"/>
      <c r="ZN119" s="9"/>
      <c r="ZO119" s="9"/>
      <c r="ZP119" s="9"/>
      <c r="ZQ119" s="9"/>
      <c r="ZR119" s="9"/>
      <c r="ZS119" s="9"/>
      <c r="ZT119" s="9"/>
      <c r="ZU119" s="9"/>
      <c r="ZV119" s="9"/>
      <c r="ZW119" s="9"/>
      <c r="ZX119" s="9"/>
      <c r="ZY119" s="9"/>
      <c r="ZZ119" s="9"/>
      <c r="AAA119" s="9"/>
      <c r="AAB119" s="9"/>
      <c r="AAC119" s="9"/>
      <c r="AAD119" s="9"/>
      <c r="AAE119" s="9"/>
      <c r="AAF119" s="9"/>
      <c r="AAG119" s="9"/>
      <c r="AAH119" s="9"/>
      <c r="AAI119" s="9"/>
      <c r="AAJ119" s="9"/>
      <c r="AAK119" s="9"/>
      <c r="AAL119" s="9"/>
      <c r="AAM119" s="9"/>
      <c r="AAN119" s="9"/>
      <c r="AAO119" s="9"/>
      <c r="AAP119" s="9"/>
      <c r="AAQ119" s="9"/>
      <c r="AAR119" s="9"/>
      <c r="AAS119" s="9"/>
      <c r="AAT119" s="9"/>
      <c r="AAU119" s="9"/>
      <c r="AAV119" s="9"/>
      <c r="AAW119" s="9"/>
      <c r="AAX119" s="9"/>
      <c r="AAY119" s="9"/>
      <c r="AAZ119" s="9"/>
      <c r="ABA119" s="9"/>
      <c r="ABB119" s="9"/>
      <c r="ABC119" s="9"/>
      <c r="ABD119" s="9"/>
      <c r="ABE119" s="9"/>
      <c r="ABF119" s="9"/>
      <c r="ABG119" s="9"/>
      <c r="ABH119" s="9"/>
      <c r="ABI119" s="9"/>
      <c r="ABJ119" s="9"/>
      <c r="ABK119" s="9"/>
      <c r="ABL119" s="9"/>
      <c r="ABM119" s="9"/>
      <c r="ABN119" s="9"/>
      <c r="ABO119" s="9"/>
      <c r="ABP119" s="9"/>
      <c r="ABQ119" s="9"/>
      <c r="ABR119" s="9"/>
      <c r="ABS119" s="9"/>
      <c r="ABT119" s="9"/>
      <c r="ABU119" s="9"/>
      <c r="ABV119" s="9"/>
      <c r="ABW119" s="9"/>
      <c r="ABX119" s="9"/>
      <c r="ABY119" s="9"/>
      <c r="ABZ119" s="9"/>
      <c r="ACA119" s="9"/>
      <c r="ACB119" s="9"/>
      <c r="ACC119" s="9"/>
      <c r="ACD119" s="9"/>
      <c r="ACE119" s="9"/>
      <c r="ACF119" s="9"/>
      <c r="ACG119" s="9"/>
      <c r="ACH119" s="9"/>
      <c r="ACI119" s="9"/>
      <c r="ACJ119" s="9"/>
      <c r="ACK119" s="9"/>
      <c r="ACL119" s="9"/>
      <c r="ACM119" s="9"/>
      <c r="ACN119" s="9"/>
      <c r="ACO119" s="9"/>
      <c r="ACP119" s="9"/>
      <c r="ACQ119" s="9"/>
      <c r="ACR119" s="9"/>
      <c r="ACS119" s="9"/>
      <c r="ACT119" s="9"/>
      <c r="ACU119" s="9"/>
      <c r="ACV119" s="9"/>
      <c r="ACW119" s="9"/>
      <c r="ACX119" s="9"/>
      <c r="ACY119" s="9"/>
      <c r="ACZ119" s="9"/>
      <c r="ADA119" s="9"/>
      <c r="ADB119" s="9"/>
      <c r="ADC119" s="9"/>
      <c r="ADD119" s="9"/>
      <c r="ADE119" s="9"/>
      <c r="ADF119" s="9"/>
      <c r="ADG119" s="9"/>
      <c r="ADH119" s="9"/>
      <c r="ADI119" s="9"/>
      <c r="ADJ119" s="9"/>
      <c r="ADK119" s="9"/>
      <c r="ADL119" s="9"/>
      <c r="ADM119" s="9"/>
      <c r="ADN119" s="9"/>
      <c r="ADO119" s="9"/>
      <c r="ADP119" s="9"/>
      <c r="ADQ119" s="9"/>
      <c r="ADR119" s="9"/>
      <c r="ADS119" s="9"/>
      <c r="ADT119" s="9"/>
      <c r="ADU119" s="9"/>
      <c r="ADV119" s="9"/>
      <c r="ADW119" s="9"/>
      <c r="ADX119" s="9"/>
      <c r="ADY119" s="9"/>
      <c r="ADZ119" s="9"/>
      <c r="AEA119" s="9"/>
      <c r="AEB119" s="9"/>
      <c r="AEC119" s="9"/>
      <c r="AED119" s="9"/>
      <c r="AEE119" s="9"/>
      <c r="AEF119" s="9"/>
      <c r="AEG119" s="9"/>
      <c r="AEH119" s="9"/>
      <c r="AEI119" s="9"/>
      <c r="AEJ119" s="9"/>
      <c r="AEK119" s="9"/>
      <c r="AEL119" s="9"/>
      <c r="AEM119" s="9"/>
      <c r="AEN119" s="9"/>
      <c r="AEO119" s="9"/>
      <c r="AEP119" s="9"/>
      <c r="AEQ119" s="9"/>
      <c r="AER119" s="9"/>
      <c r="AES119" s="9"/>
      <c r="AET119" s="9"/>
      <c r="AEU119" s="9"/>
      <c r="AEV119" s="9"/>
      <c r="AEW119" s="9"/>
      <c r="AEX119" s="9"/>
      <c r="AEY119" s="9"/>
      <c r="AEZ119" s="9"/>
      <c r="AFA119" s="9"/>
      <c r="AFB119" s="9"/>
      <c r="AFC119" s="9"/>
      <c r="AFD119" s="9"/>
      <c r="AFE119" s="9"/>
      <c r="AFF119" s="9"/>
      <c r="AFG119" s="9"/>
      <c r="AFH119" s="9"/>
      <c r="AFI119" s="9"/>
      <c r="AFJ119" s="9"/>
      <c r="AFK119" s="9"/>
      <c r="AFL119" s="9"/>
      <c r="AFM119" s="9"/>
      <c r="AFN119" s="9"/>
      <c r="AFO119" s="9"/>
      <c r="AFP119" s="9"/>
      <c r="AFQ119" s="9"/>
      <c r="AFR119" s="9"/>
      <c r="AFS119" s="9"/>
      <c r="AFT119" s="9"/>
      <c r="AFU119" s="9"/>
      <c r="AFV119" s="9"/>
      <c r="AFW119" s="9"/>
      <c r="AFX119" s="9"/>
      <c r="AFY119" s="9"/>
      <c r="AFZ119" s="9"/>
      <c r="AGA119" s="9"/>
      <c r="AGB119" s="9"/>
      <c r="AGC119" s="9"/>
      <c r="AGD119" s="9"/>
      <c r="AGE119" s="9"/>
      <c r="AGF119" s="9"/>
      <c r="AGG119" s="9"/>
      <c r="AGH119" s="9"/>
      <c r="AGI119" s="9"/>
      <c r="AGJ119" s="9"/>
      <c r="AGK119" s="9"/>
      <c r="AGL119" s="9"/>
      <c r="AGM119" s="9"/>
      <c r="AGN119" s="9"/>
      <c r="AGO119" s="9"/>
      <c r="AGP119" s="9"/>
      <c r="AGQ119" s="9"/>
      <c r="AGR119" s="9"/>
      <c r="AGS119" s="9"/>
      <c r="AGT119" s="9"/>
      <c r="AGU119" s="9"/>
      <c r="AGV119" s="9"/>
      <c r="AGW119" s="9"/>
      <c r="AGX119" s="9"/>
      <c r="AGY119" s="9"/>
      <c r="AGZ119" s="9"/>
      <c r="AHA119" s="9"/>
      <c r="AHB119" s="9"/>
      <c r="AHC119" s="9"/>
      <c r="AHD119" s="9"/>
      <c r="AHE119" s="9"/>
      <c r="AHF119" s="9"/>
      <c r="AHG119" s="9"/>
      <c r="AHH119" s="9"/>
      <c r="AHI119" s="9"/>
      <c r="AHJ119" s="9"/>
      <c r="AHK119" s="9"/>
      <c r="AHL119" s="9"/>
      <c r="AHM119" s="9"/>
      <c r="AHN119" s="9"/>
      <c r="AHO119" s="9"/>
      <c r="AHP119" s="9"/>
      <c r="AHQ119" s="9"/>
      <c r="AHR119" s="9"/>
      <c r="AHS119" s="9"/>
      <c r="AHT119" s="9"/>
      <c r="AHU119" s="9"/>
      <c r="AHV119" s="9"/>
      <c r="AHW119" s="9"/>
      <c r="AHX119" s="9"/>
      <c r="AHY119" s="9"/>
      <c r="AHZ119" s="9"/>
      <c r="AIA119" s="9"/>
      <c r="AIB119" s="9"/>
      <c r="AIC119" s="9"/>
      <c r="AID119" s="9"/>
      <c r="AIE119" s="9"/>
      <c r="AIF119" s="9"/>
      <c r="AIG119" s="9"/>
      <c r="AIH119" s="9"/>
      <c r="AII119" s="9"/>
      <c r="AIJ119" s="9"/>
      <c r="AIK119" s="9"/>
      <c r="AIL119" s="9"/>
      <c r="AIM119" s="9"/>
      <c r="AIN119" s="9"/>
      <c r="AIO119" s="9"/>
      <c r="AIP119" s="9"/>
      <c r="AIQ119" s="9"/>
      <c r="AIR119" s="9"/>
      <c r="AIS119" s="9"/>
      <c r="AIT119" s="9"/>
      <c r="AIU119" s="9"/>
      <c r="AIV119" s="9"/>
      <c r="AIW119" s="9"/>
      <c r="AIX119" s="9"/>
      <c r="AIY119" s="9"/>
      <c r="AIZ119" s="9"/>
      <c r="AJA119" s="9"/>
      <c r="AJB119" s="9"/>
      <c r="AJC119" s="9"/>
      <c r="AJD119" s="9"/>
      <c r="AJE119" s="9"/>
      <c r="AJF119" s="9"/>
      <c r="AJG119" s="9"/>
      <c r="AJH119" s="9"/>
      <c r="AJI119" s="9"/>
      <c r="AJJ119" s="9"/>
      <c r="AJK119" s="9"/>
      <c r="AJL119" s="9"/>
      <c r="AJM119" s="9"/>
      <c r="AJN119" s="9"/>
      <c r="AJO119" s="9"/>
      <c r="AJP119" s="9"/>
      <c r="AJQ119" s="9"/>
      <c r="AJR119" s="9"/>
      <c r="AJS119" s="9"/>
      <c r="AJT119" s="9"/>
      <c r="AJU119" s="9"/>
      <c r="AJV119" s="9"/>
      <c r="AJW119" s="9"/>
      <c r="AJX119" s="9"/>
      <c r="AJY119" s="9"/>
      <c r="AJZ119" s="9"/>
      <c r="AKA119" s="9"/>
      <c r="AKB119" s="9"/>
      <c r="AKC119" s="9"/>
      <c r="AKD119" s="9"/>
      <c r="AKE119" s="9"/>
      <c r="AKF119" s="9"/>
      <c r="AKG119" s="9"/>
      <c r="AKH119" s="9"/>
      <c r="AKI119" s="9"/>
      <c r="AKJ119" s="9"/>
      <c r="AKK119" s="9"/>
      <c r="AKL119" s="9"/>
      <c r="AKM119" s="9"/>
      <c r="AKN119" s="9"/>
      <c r="AKO119" s="9"/>
      <c r="AKP119" s="9"/>
      <c r="AKQ119" s="9"/>
      <c r="AKR119" s="9"/>
      <c r="AKS119" s="9"/>
      <c r="AKT119" s="9"/>
      <c r="AKU119" s="9"/>
      <c r="AKV119" s="9"/>
      <c r="AKW119" s="9"/>
      <c r="AKX119" s="9"/>
      <c r="AKY119" s="9"/>
      <c r="AKZ119" s="9"/>
      <c r="ALA119" s="9"/>
      <c r="ALB119" s="9"/>
      <c r="ALC119" s="9"/>
      <c r="ALD119" s="9"/>
      <c r="ALE119" s="9"/>
      <c r="ALF119" s="9"/>
      <c r="ALG119" s="9"/>
      <c r="ALH119" s="9"/>
      <c r="ALI119" s="9"/>
      <c r="ALJ119" s="9"/>
      <c r="ALK119" s="9"/>
      <c r="ALL119" s="9"/>
      <c r="ALM119" s="9"/>
      <c r="ALN119" s="9"/>
      <c r="ALO119" s="9"/>
      <c r="ALP119" s="9"/>
      <c r="ALQ119" s="9"/>
      <c r="ALR119" s="9"/>
      <c r="ALS119" s="9"/>
      <c r="ALT119" s="9"/>
      <c r="ALU119" s="9"/>
      <c r="ALV119" s="9"/>
      <c r="ALW119" s="9"/>
      <c r="ALX119" s="9"/>
      <c r="ALY119" s="9"/>
      <c r="ALZ119" s="9"/>
      <c r="AMA119" s="9"/>
      <c r="AMB119" s="9"/>
      <c r="AMC119" s="9"/>
      <c r="AMD119" s="9"/>
      <c r="AME119" s="9"/>
      <c r="AMF119" s="9"/>
      <c r="AMG119" s="9"/>
      <c r="AMH119" s="9"/>
      <c r="AMI119" s="9"/>
      <c r="AMJ119" s="9"/>
      <c r="AMK119" s="9"/>
      <c r="AML119" s="9"/>
      <c r="AMM119" s="9"/>
      <c r="AMN119" s="9"/>
      <c r="AMO119" s="9"/>
      <c r="AMP119" s="9"/>
      <c r="AMQ119" s="9"/>
      <c r="AMR119" s="9"/>
      <c r="AMS119" s="9"/>
      <c r="AMT119" s="9"/>
      <c r="AMU119" s="9"/>
      <c r="AMV119" s="9"/>
      <c r="AMW119" s="9"/>
      <c r="AMX119" s="9"/>
      <c r="AMY119" s="9"/>
      <c r="AMZ119" s="9"/>
      <c r="ANA119" s="9"/>
      <c r="ANB119" s="9"/>
      <c r="ANC119" s="9"/>
      <c r="AND119" s="9"/>
      <c r="ANE119" s="9"/>
      <c r="ANF119" s="9"/>
      <c r="ANG119" s="9"/>
      <c r="ANH119" s="9"/>
      <c r="ANI119" s="9"/>
      <c r="ANJ119" s="9"/>
      <c r="ANK119" s="9"/>
      <c r="ANL119" s="9"/>
      <c r="ANM119" s="9"/>
      <c r="ANN119" s="9"/>
      <c r="ANO119" s="9"/>
      <c r="ANP119" s="9"/>
      <c r="ANQ119" s="9"/>
      <c r="ANR119" s="9"/>
      <c r="ANS119" s="9"/>
      <c r="ANT119" s="9"/>
      <c r="ANU119" s="9"/>
      <c r="ANV119" s="9"/>
      <c r="ANW119" s="9"/>
      <c r="ANX119" s="9"/>
      <c r="ANY119" s="9"/>
      <c r="ANZ119" s="9"/>
      <c r="AOA119" s="9"/>
      <c r="AOB119" s="9"/>
      <c r="AOC119" s="9"/>
      <c r="AOD119" s="9"/>
      <c r="AOE119" s="9"/>
      <c r="AOF119" s="9"/>
      <c r="AOG119" s="9"/>
      <c r="AOH119" s="9"/>
      <c r="AOI119" s="9"/>
      <c r="AOJ119" s="9"/>
      <c r="AOK119" s="9"/>
      <c r="AOL119" s="9"/>
      <c r="AOM119" s="9"/>
      <c r="AON119" s="9"/>
      <c r="AOO119" s="9"/>
      <c r="AOP119" s="9"/>
      <c r="AOQ119" s="9"/>
      <c r="AOR119" s="9"/>
      <c r="AOS119" s="9"/>
      <c r="AOT119" s="9"/>
      <c r="AOU119" s="9"/>
      <c r="AOV119" s="9"/>
      <c r="AOW119" s="9"/>
      <c r="AOX119" s="9"/>
      <c r="AOY119" s="9"/>
      <c r="AOZ119" s="9"/>
      <c r="APA119" s="9"/>
      <c r="APB119" s="9"/>
      <c r="APC119" s="9"/>
      <c r="APD119" s="9"/>
      <c r="APE119" s="9"/>
      <c r="APF119" s="9"/>
      <c r="APG119" s="9"/>
      <c r="APH119" s="9"/>
      <c r="API119" s="9"/>
      <c r="APJ119" s="9"/>
      <c r="APK119" s="9"/>
      <c r="APL119" s="9"/>
      <c r="APM119" s="9"/>
      <c r="APN119" s="9"/>
      <c r="APO119" s="9"/>
      <c r="APP119" s="9"/>
      <c r="APQ119" s="9"/>
      <c r="APR119" s="9"/>
      <c r="APS119" s="9"/>
      <c r="APT119" s="9"/>
      <c r="APU119" s="9"/>
      <c r="APV119" s="9"/>
      <c r="APW119" s="9"/>
      <c r="APX119" s="9"/>
      <c r="APY119" s="9"/>
      <c r="APZ119" s="9"/>
      <c r="AQA119" s="9"/>
      <c r="AQB119" s="9"/>
      <c r="AQC119" s="9"/>
      <c r="AQD119" s="9"/>
      <c r="AQE119" s="9"/>
      <c r="AQF119" s="9"/>
      <c r="AQG119" s="9"/>
      <c r="AQH119" s="9"/>
      <c r="AQI119" s="9"/>
      <c r="AQJ119" s="9"/>
      <c r="AQK119" s="9"/>
      <c r="AQL119" s="9"/>
      <c r="AQM119" s="9"/>
      <c r="AQN119" s="9"/>
      <c r="AQO119" s="9"/>
      <c r="AQP119" s="9"/>
      <c r="AQQ119" s="9"/>
      <c r="AQR119" s="9"/>
      <c r="AQS119" s="9"/>
      <c r="AQT119" s="9"/>
      <c r="AQU119" s="9"/>
      <c r="AQV119" s="9"/>
      <c r="AQW119" s="9"/>
      <c r="AQX119" s="9"/>
      <c r="AQY119" s="9"/>
      <c r="AQZ119" s="9"/>
      <c r="ARA119" s="9"/>
      <c r="ARB119" s="9"/>
      <c r="ARC119" s="9"/>
      <c r="ARD119" s="9"/>
      <c r="ARE119" s="9"/>
      <c r="ARF119" s="9"/>
      <c r="ARG119" s="9"/>
      <c r="ARH119" s="9"/>
      <c r="ARI119" s="9"/>
      <c r="ARJ119" s="9"/>
      <c r="ARK119" s="9"/>
      <c r="ARL119" s="9"/>
      <c r="ARM119" s="9"/>
      <c r="ARN119" s="9"/>
      <c r="ARO119" s="9"/>
      <c r="ARP119" s="9"/>
      <c r="ARQ119" s="9"/>
      <c r="ARR119" s="9"/>
      <c r="ARS119" s="9"/>
      <c r="ART119" s="9"/>
      <c r="ARU119" s="9"/>
      <c r="ARV119" s="9"/>
      <c r="ARW119" s="9"/>
      <c r="ARX119" s="9"/>
      <c r="ARY119" s="9"/>
      <c r="ARZ119" s="9"/>
      <c r="ASA119" s="9"/>
      <c r="ASB119" s="9"/>
      <c r="ASC119" s="9"/>
      <c r="ASD119" s="9"/>
      <c r="ASE119" s="9"/>
      <c r="ASF119" s="9"/>
      <c r="ASG119" s="9"/>
      <c r="ASH119" s="9"/>
      <c r="ASI119" s="9"/>
      <c r="ASJ119" s="9"/>
      <c r="ASK119" s="9"/>
      <c r="ASL119" s="9"/>
      <c r="ASM119" s="9"/>
      <c r="ASN119" s="9"/>
      <c r="ASO119" s="9"/>
      <c r="ASP119" s="9"/>
      <c r="ASQ119" s="9"/>
      <c r="ASR119" s="9"/>
      <c r="ASS119" s="9"/>
      <c r="AST119" s="9"/>
      <c r="ASU119" s="9"/>
      <c r="ASV119" s="9"/>
      <c r="ASW119" s="9"/>
      <c r="ASX119" s="9"/>
      <c r="ASY119" s="9"/>
      <c r="ASZ119" s="9"/>
      <c r="ATA119" s="9"/>
      <c r="ATB119" s="9"/>
      <c r="ATC119" s="9"/>
      <c r="ATD119" s="9"/>
      <c r="ATE119" s="9"/>
      <c r="ATF119" s="9"/>
      <c r="ATG119" s="9"/>
      <c r="ATH119" s="9"/>
      <c r="ATI119" s="9"/>
      <c r="ATJ119" s="9"/>
      <c r="ATK119" s="9"/>
      <c r="ATL119" s="9"/>
      <c r="ATM119" s="9"/>
      <c r="ATN119" s="9"/>
      <c r="ATO119" s="9"/>
      <c r="ATP119" s="9"/>
      <c r="ATQ119" s="9"/>
      <c r="ATR119" s="9"/>
      <c r="ATS119" s="9"/>
      <c r="ATT119" s="9"/>
      <c r="ATU119" s="9"/>
      <c r="ATV119" s="9"/>
      <c r="ATW119" s="9"/>
      <c r="ATX119" s="9"/>
      <c r="ATY119" s="9"/>
      <c r="ATZ119" s="9"/>
      <c r="AUA119" s="9"/>
      <c r="AUB119" s="9"/>
      <c r="AUC119" s="9"/>
      <c r="AUD119" s="9"/>
      <c r="AUE119" s="9"/>
      <c r="AUF119" s="9"/>
      <c r="AUG119" s="9"/>
      <c r="AUH119" s="9"/>
      <c r="AUI119" s="9"/>
      <c r="AUJ119" s="9"/>
      <c r="AUK119" s="9"/>
      <c r="AUL119" s="9"/>
      <c r="AUM119" s="9"/>
      <c r="AUN119" s="9"/>
      <c r="AUO119" s="9"/>
      <c r="AUP119" s="9"/>
      <c r="AUQ119" s="9"/>
      <c r="AUR119" s="9"/>
      <c r="AUS119" s="9"/>
      <c r="AUT119" s="9"/>
      <c r="AUU119" s="9"/>
      <c r="AUV119" s="9"/>
      <c r="AUW119" s="9"/>
      <c r="AUX119" s="9"/>
      <c r="AUY119" s="9"/>
      <c r="AUZ119" s="9"/>
      <c r="AVA119" s="9"/>
      <c r="AVB119" s="9"/>
      <c r="AVC119" s="9"/>
      <c r="AVD119" s="9"/>
      <c r="AVE119" s="9"/>
      <c r="AVF119" s="9"/>
      <c r="AVG119" s="9"/>
      <c r="AVH119" s="9"/>
      <c r="AVI119" s="9"/>
      <c r="AVJ119" s="9"/>
      <c r="AVK119" s="9"/>
      <c r="AVL119" s="9"/>
      <c r="AVM119" s="9"/>
      <c r="AVN119" s="9"/>
      <c r="AVO119" s="9"/>
      <c r="AVP119" s="9"/>
      <c r="AVQ119" s="9"/>
      <c r="AVR119" s="9"/>
      <c r="AVS119" s="9"/>
      <c r="AVT119" s="9"/>
      <c r="AVU119" s="9"/>
      <c r="AVV119" s="9"/>
      <c r="AVW119" s="9"/>
      <c r="AVX119" s="9"/>
      <c r="AVY119" s="9"/>
      <c r="AVZ119" s="9"/>
      <c r="AWA119" s="9"/>
      <c r="AWB119" s="9"/>
      <c r="AWC119" s="9"/>
      <c r="AWD119" s="9"/>
      <c r="AWE119" s="9"/>
      <c r="AWF119" s="9"/>
      <c r="AWG119" s="9"/>
      <c r="AWH119" s="9"/>
      <c r="AWI119" s="9"/>
      <c r="AWJ119" s="9"/>
      <c r="AWK119" s="9"/>
      <c r="AWL119" s="9"/>
      <c r="AWM119" s="9"/>
      <c r="AWN119" s="9"/>
      <c r="AWO119" s="9"/>
      <c r="AWP119" s="9"/>
      <c r="AWQ119" s="9"/>
      <c r="AWR119" s="9"/>
      <c r="AWS119" s="9"/>
      <c r="AWT119" s="9"/>
      <c r="AWU119" s="9"/>
      <c r="AWV119" s="9"/>
      <c r="AWW119" s="9"/>
      <c r="AWX119" s="9"/>
      <c r="AWY119" s="9"/>
      <c r="AWZ119" s="9"/>
      <c r="AXA119" s="9"/>
      <c r="AXB119" s="9"/>
      <c r="AXC119" s="9"/>
      <c r="AXD119" s="9"/>
      <c r="AXE119" s="9"/>
      <c r="AXF119" s="9"/>
      <c r="AXG119" s="9"/>
      <c r="AXH119" s="9"/>
      <c r="AXI119" s="9"/>
      <c r="AXJ119" s="9"/>
      <c r="AXK119" s="9"/>
      <c r="AXL119" s="9"/>
      <c r="AXM119" s="9"/>
      <c r="AXN119" s="9"/>
      <c r="AXO119" s="9"/>
      <c r="AXP119" s="9"/>
      <c r="AXQ119" s="9"/>
      <c r="AXR119" s="9"/>
      <c r="AXS119" s="9"/>
      <c r="AXT119" s="9"/>
      <c r="AXU119" s="9"/>
      <c r="AXV119" s="9"/>
      <c r="AXW119" s="9"/>
      <c r="AXX119" s="9"/>
      <c r="AXY119" s="9"/>
      <c r="AXZ119" s="9"/>
      <c r="AYA119" s="9"/>
      <c r="AYB119" s="9"/>
      <c r="AYC119" s="9"/>
      <c r="AYD119" s="9"/>
      <c r="AYE119" s="9"/>
      <c r="AYF119" s="9"/>
      <c r="AYG119" s="9"/>
      <c r="AYH119" s="9"/>
      <c r="AYI119" s="9"/>
      <c r="AYJ119" s="9"/>
      <c r="AYK119" s="9"/>
      <c r="AYL119" s="9"/>
      <c r="AYM119" s="9"/>
      <c r="AYN119" s="9"/>
      <c r="AYO119" s="9"/>
      <c r="AYP119" s="9"/>
      <c r="AYQ119" s="9"/>
      <c r="AYR119" s="9"/>
      <c r="AYS119" s="9"/>
      <c r="AYT119" s="9"/>
      <c r="AYU119" s="9"/>
      <c r="AYV119" s="9"/>
      <c r="AYW119" s="9"/>
      <c r="AYX119" s="9"/>
      <c r="AYY119" s="9"/>
      <c r="AYZ119" s="9"/>
      <c r="AZA119" s="9"/>
      <c r="AZB119" s="9"/>
      <c r="AZC119" s="9"/>
      <c r="AZD119" s="9"/>
      <c r="AZE119" s="9"/>
      <c r="AZF119" s="9"/>
      <c r="AZG119" s="9"/>
      <c r="AZH119" s="9"/>
      <c r="AZI119" s="9"/>
      <c r="AZJ119" s="9"/>
      <c r="AZK119" s="9"/>
      <c r="AZL119" s="9"/>
      <c r="AZM119" s="9"/>
      <c r="AZN119" s="9"/>
      <c r="AZO119" s="9"/>
      <c r="AZP119" s="9"/>
      <c r="AZQ119" s="9"/>
      <c r="AZR119" s="9"/>
      <c r="AZS119" s="9"/>
      <c r="AZT119" s="9"/>
      <c r="AZU119" s="9"/>
      <c r="AZV119" s="9"/>
      <c r="AZW119" s="9"/>
      <c r="AZX119" s="9"/>
      <c r="AZY119" s="9"/>
      <c r="AZZ119" s="9"/>
      <c r="BAA119" s="9"/>
      <c r="BAB119" s="9"/>
      <c r="BAC119" s="9"/>
      <c r="BAD119" s="9"/>
      <c r="BAE119" s="9"/>
      <c r="BAF119" s="9"/>
      <c r="BAG119" s="9"/>
      <c r="BAH119" s="9"/>
      <c r="BAI119" s="9"/>
      <c r="BAJ119" s="9"/>
      <c r="BAK119" s="9"/>
      <c r="BAL119" s="9"/>
      <c r="BAM119" s="9"/>
      <c r="BAN119" s="9"/>
      <c r="BAO119" s="9"/>
      <c r="BAP119" s="9"/>
      <c r="BAQ119" s="9"/>
      <c r="BAR119" s="9"/>
      <c r="BAS119" s="9"/>
      <c r="BAT119" s="9"/>
      <c r="BAU119" s="9"/>
      <c r="BAV119" s="9"/>
      <c r="BAW119" s="9"/>
      <c r="BAX119" s="9"/>
      <c r="BAY119" s="9"/>
      <c r="BAZ119" s="9"/>
      <c r="BBA119" s="9"/>
      <c r="BBB119" s="9"/>
      <c r="BBC119" s="9"/>
      <c r="BBD119" s="9"/>
      <c r="BBE119" s="9"/>
      <c r="BBF119" s="9"/>
      <c r="BBG119" s="9"/>
      <c r="BBH119" s="9"/>
      <c r="BBI119" s="9"/>
      <c r="BBJ119" s="9"/>
      <c r="BBK119" s="9"/>
      <c r="BBL119" s="9"/>
      <c r="BBM119" s="9"/>
      <c r="BBN119" s="9"/>
      <c r="BBO119" s="9"/>
      <c r="BBP119" s="9"/>
      <c r="BBQ119" s="9"/>
      <c r="BBR119" s="9"/>
      <c r="BBS119" s="9"/>
      <c r="BBT119" s="9"/>
      <c r="BBU119" s="9"/>
      <c r="BBV119" s="9"/>
      <c r="BBW119" s="9"/>
      <c r="BBX119" s="9"/>
      <c r="BBY119" s="9"/>
      <c r="BBZ119" s="9"/>
      <c r="BCA119" s="9"/>
      <c r="BCB119" s="9"/>
      <c r="BCC119" s="9"/>
      <c r="BCD119" s="9"/>
      <c r="BCE119" s="9"/>
      <c r="BCF119" s="9"/>
      <c r="BCG119" s="9"/>
      <c r="BCH119" s="9"/>
      <c r="BCI119" s="9"/>
      <c r="BCJ119" s="9"/>
      <c r="BCK119" s="9"/>
      <c r="BCL119" s="9"/>
      <c r="BCM119" s="9"/>
      <c r="BCN119" s="9"/>
      <c r="BCO119" s="9"/>
      <c r="BCP119" s="9"/>
      <c r="BCQ119" s="9"/>
      <c r="BCR119" s="9"/>
      <c r="BCS119" s="9"/>
      <c r="BCT119" s="9"/>
      <c r="BCU119" s="9"/>
      <c r="BCV119" s="9"/>
      <c r="BCW119" s="9"/>
      <c r="BCX119" s="9"/>
      <c r="BCY119" s="9"/>
      <c r="BCZ119" s="9"/>
      <c r="BDA119" s="9"/>
      <c r="BDB119" s="9"/>
      <c r="BDC119" s="9"/>
      <c r="BDD119" s="9"/>
      <c r="BDE119" s="9"/>
      <c r="BDF119" s="9"/>
      <c r="BDG119" s="9"/>
      <c r="BDH119" s="9"/>
      <c r="BDI119" s="9"/>
      <c r="BDJ119" s="9"/>
      <c r="BDK119" s="9"/>
      <c r="BDL119" s="9"/>
      <c r="BDM119" s="9"/>
      <c r="BDN119" s="9"/>
      <c r="BDO119" s="9"/>
      <c r="BDP119" s="9"/>
      <c r="BDQ119" s="9"/>
      <c r="BDR119" s="9"/>
      <c r="BDS119" s="9"/>
      <c r="BDT119" s="9"/>
      <c r="BDU119" s="9"/>
      <c r="BDV119" s="9"/>
      <c r="BDW119" s="9"/>
      <c r="BDX119" s="9"/>
      <c r="BDY119" s="9"/>
      <c r="BDZ119" s="9"/>
      <c r="BEA119" s="9"/>
      <c r="BEB119" s="9"/>
      <c r="BEC119" s="9"/>
      <c r="BED119" s="9"/>
      <c r="BEE119" s="9"/>
      <c r="BEF119" s="9"/>
      <c r="BEG119" s="9"/>
      <c r="BEH119" s="9"/>
      <c r="BEI119" s="9"/>
      <c r="BEJ119" s="9"/>
      <c r="BEK119" s="9"/>
      <c r="BEL119" s="9"/>
      <c r="BEM119" s="9"/>
      <c r="BEN119" s="9"/>
      <c r="BEO119" s="9"/>
      <c r="BEP119" s="9"/>
      <c r="BEQ119" s="9"/>
      <c r="BER119" s="9"/>
      <c r="BES119" s="9"/>
      <c r="BET119" s="9"/>
      <c r="BEU119" s="9"/>
      <c r="BEV119" s="9"/>
      <c r="BEW119" s="9"/>
      <c r="BEX119" s="9"/>
      <c r="BEY119" s="9"/>
      <c r="BEZ119" s="9"/>
      <c r="BFA119" s="9"/>
      <c r="BFB119" s="9"/>
      <c r="BFC119" s="9"/>
      <c r="BFD119" s="9"/>
      <c r="BFE119" s="9"/>
      <c r="BFF119" s="9"/>
      <c r="BFG119" s="9"/>
      <c r="BFH119" s="9"/>
      <c r="BFI119" s="9"/>
      <c r="BFJ119" s="9"/>
      <c r="BFK119" s="9"/>
      <c r="BFL119" s="9"/>
      <c r="BFM119" s="9"/>
      <c r="BFN119" s="9"/>
      <c r="BFO119" s="9"/>
      <c r="BFP119" s="9"/>
      <c r="BFQ119" s="9"/>
      <c r="BFR119" s="9"/>
      <c r="BFS119" s="9"/>
      <c r="BFT119" s="9"/>
      <c r="BFU119" s="9"/>
      <c r="BFV119" s="9"/>
      <c r="BFW119" s="9"/>
      <c r="BFX119" s="9"/>
      <c r="BFY119" s="9"/>
      <c r="BFZ119" s="9"/>
      <c r="BGA119" s="9"/>
      <c r="BGB119" s="9"/>
      <c r="BGC119" s="9"/>
      <c r="BGD119" s="9"/>
      <c r="BGE119" s="9"/>
      <c r="BGF119" s="9"/>
      <c r="BGG119" s="9"/>
      <c r="BGH119" s="9"/>
      <c r="BGI119" s="9"/>
      <c r="BGJ119" s="9"/>
      <c r="BGK119" s="9"/>
      <c r="BGL119" s="9"/>
      <c r="BGM119" s="9"/>
      <c r="BGN119" s="9"/>
      <c r="BGO119" s="9"/>
      <c r="BGP119" s="9"/>
      <c r="BGQ119" s="9"/>
      <c r="BGR119" s="9"/>
      <c r="BGS119" s="9"/>
      <c r="BGT119" s="9"/>
      <c r="BGU119" s="9"/>
      <c r="BGV119" s="9"/>
      <c r="BGW119" s="9"/>
      <c r="BGX119" s="9"/>
      <c r="BGY119" s="9"/>
      <c r="BGZ119" s="9"/>
      <c r="BHA119" s="9"/>
      <c r="BHB119" s="9"/>
      <c r="BHC119" s="9"/>
      <c r="BHD119" s="9"/>
      <c r="BHE119" s="9"/>
      <c r="BHF119" s="9"/>
      <c r="BHG119" s="9"/>
      <c r="BHH119" s="9"/>
      <c r="BHI119" s="9"/>
      <c r="BHJ119" s="9"/>
      <c r="BHK119" s="9"/>
      <c r="BHL119" s="9"/>
      <c r="BHM119" s="9"/>
      <c r="BHN119" s="9"/>
      <c r="BHO119" s="9"/>
      <c r="BHP119" s="9"/>
      <c r="BHQ119" s="9"/>
      <c r="BHR119" s="9"/>
      <c r="BHS119" s="9"/>
      <c r="BHT119" s="9"/>
      <c r="BHU119" s="9"/>
      <c r="BHV119" s="9"/>
      <c r="BHW119" s="9"/>
      <c r="BHX119" s="9"/>
      <c r="BHY119" s="9"/>
      <c r="BHZ119" s="9"/>
      <c r="BIA119" s="9"/>
      <c r="BIB119" s="9"/>
      <c r="BIC119" s="9"/>
      <c r="BID119" s="9"/>
      <c r="BIE119" s="9"/>
      <c r="BIF119" s="9"/>
      <c r="BIG119" s="9"/>
      <c r="BIH119" s="9"/>
      <c r="BII119" s="9"/>
      <c r="BIJ119" s="9"/>
      <c r="BIK119" s="9"/>
      <c r="BIL119" s="9"/>
      <c r="BIM119" s="9"/>
      <c r="BIN119" s="9"/>
      <c r="BIO119" s="9"/>
      <c r="BIP119" s="9"/>
      <c r="BIQ119" s="9"/>
      <c r="BIR119" s="9"/>
      <c r="BIS119" s="9"/>
      <c r="BIT119" s="9"/>
      <c r="BIU119" s="9"/>
      <c r="BIV119" s="9"/>
      <c r="BIW119" s="9"/>
      <c r="BIX119" s="9"/>
      <c r="BIY119" s="9"/>
      <c r="BIZ119" s="9"/>
      <c r="BJA119" s="9"/>
      <c r="BJB119" s="9"/>
      <c r="BJC119" s="9"/>
      <c r="BJD119" s="9"/>
      <c r="BJE119" s="9"/>
      <c r="BJF119" s="9"/>
      <c r="BJG119" s="9"/>
      <c r="BJH119" s="9"/>
      <c r="BJI119" s="9"/>
      <c r="BJJ119" s="9"/>
      <c r="BJK119" s="9"/>
      <c r="BJL119" s="9"/>
      <c r="BJM119" s="9"/>
      <c r="BJN119" s="9"/>
      <c r="BJO119" s="9"/>
      <c r="BJP119" s="9"/>
      <c r="BJQ119" s="9"/>
      <c r="BJR119" s="9"/>
      <c r="BJS119" s="9"/>
      <c r="BJT119" s="9"/>
      <c r="BJU119" s="9"/>
      <c r="BJV119" s="9"/>
      <c r="BJW119" s="9"/>
      <c r="BJX119" s="9"/>
      <c r="BJY119" s="9"/>
      <c r="BJZ119" s="9"/>
      <c r="BKA119" s="9"/>
      <c r="BKB119" s="9"/>
      <c r="BKC119" s="9"/>
      <c r="BKD119" s="9"/>
      <c r="BKE119" s="9"/>
      <c r="BKF119" s="9"/>
      <c r="BKG119" s="9"/>
      <c r="BKH119" s="9"/>
      <c r="BKI119" s="9"/>
      <c r="BKJ119" s="9"/>
      <c r="BKK119" s="9"/>
      <c r="BKL119" s="9"/>
      <c r="BKM119" s="9"/>
      <c r="BKN119" s="9"/>
      <c r="BKO119" s="9"/>
      <c r="BKP119" s="9"/>
      <c r="BKQ119" s="9"/>
      <c r="BKR119" s="9"/>
      <c r="BKS119" s="9"/>
      <c r="BKT119" s="9"/>
      <c r="BKU119" s="9"/>
      <c r="BKV119" s="9"/>
      <c r="BKW119" s="9"/>
      <c r="BKX119" s="9"/>
      <c r="BKY119" s="9"/>
      <c r="BKZ119" s="9"/>
      <c r="BLA119" s="9"/>
      <c r="BLB119" s="9"/>
      <c r="BLC119" s="9"/>
      <c r="BLD119" s="9"/>
      <c r="BLE119" s="9"/>
      <c r="BLF119" s="9"/>
      <c r="BLG119" s="9"/>
      <c r="BLH119" s="9"/>
      <c r="BLI119" s="9"/>
      <c r="BLJ119" s="9"/>
      <c r="BLK119" s="9"/>
      <c r="BLL119" s="9"/>
      <c r="BLM119" s="9"/>
      <c r="BLN119" s="9"/>
      <c r="BLO119" s="9"/>
      <c r="BLP119" s="9"/>
      <c r="BLQ119" s="9"/>
      <c r="BLR119" s="9"/>
      <c r="BLS119" s="9"/>
      <c r="BLT119" s="9"/>
      <c r="BLU119" s="9"/>
      <c r="BLV119" s="9"/>
      <c r="BLW119" s="9"/>
      <c r="BLX119" s="9"/>
      <c r="BLY119" s="9"/>
      <c r="BLZ119" s="9"/>
      <c r="BMA119" s="9"/>
      <c r="BMB119" s="9"/>
      <c r="BMC119" s="9"/>
      <c r="BMD119" s="9"/>
      <c r="BME119" s="9"/>
      <c r="BMF119" s="9"/>
      <c r="BMG119" s="9"/>
      <c r="BMH119" s="9"/>
      <c r="BMI119" s="9"/>
      <c r="BMJ119" s="9"/>
      <c r="BMK119" s="9"/>
      <c r="BML119" s="9"/>
      <c r="BMM119" s="9"/>
      <c r="BMN119" s="9"/>
      <c r="BMO119" s="9"/>
      <c r="BMP119" s="9"/>
      <c r="BMQ119" s="9"/>
      <c r="BMR119" s="9"/>
      <c r="BMS119" s="9"/>
      <c r="BMT119" s="9"/>
      <c r="BMU119" s="9"/>
      <c r="BMV119" s="9"/>
      <c r="BMW119" s="9"/>
      <c r="BMX119" s="9"/>
      <c r="BMY119" s="9"/>
      <c r="BMZ119" s="9"/>
      <c r="BNA119" s="9"/>
      <c r="BNB119" s="9"/>
      <c r="BNC119" s="9"/>
      <c r="BND119" s="9"/>
      <c r="BNE119" s="9"/>
      <c r="BNF119" s="9"/>
      <c r="BNG119" s="9"/>
      <c r="BNH119" s="9"/>
      <c r="BNI119" s="9"/>
      <c r="BNJ119" s="9"/>
      <c r="BNK119" s="9"/>
      <c r="BNL119" s="9"/>
      <c r="BNM119" s="9"/>
      <c r="BNN119" s="9"/>
      <c r="BNO119" s="9"/>
      <c r="BNP119" s="9"/>
      <c r="BNQ119" s="9"/>
      <c r="BNR119" s="9"/>
      <c r="BNS119" s="9"/>
      <c r="BNT119" s="9"/>
      <c r="BNU119" s="9"/>
      <c r="BNV119" s="9"/>
      <c r="BNW119" s="9"/>
      <c r="BNX119" s="9"/>
      <c r="BNY119" s="9"/>
      <c r="BNZ119" s="9"/>
      <c r="BOA119" s="9"/>
      <c r="BOB119" s="9"/>
      <c r="BOC119" s="9"/>
      <c r="BOD119" s="9"/>
      <c r="BOE119" s="9"/>
      <c r="BOF119" s="9"/>
      <c r="BOG119" s="9"/>
      <c r="BOH119" s="9"/>
      <c r="BOI119" s="9"/>
      <c r="BOJ119" s="9"/>
      <c r="BOK119" s="9"/>
      <c r="BOL119" s="9"/>
      <c r="BOM119" s="9"/>
      <c r="BON119" s="9"/>
      <c r="BOO119" s="9"/>
      <c r="BOP119" s="9"/>
      <c r="BOQ119" s="9"/>
      <c r="BOR119" s="9"/>
      <c r="BOS119" s="9"/>
      <c r="BOT119" s="9"/>
      <c r="BOU119" s="9"/>
      <c r="BOV119" s="9"/>
      <c r="BOW119" s="9"/>
      <c r="BOX119" s="9"/>
      <c r="BOY119" s="9"/>
      <c r="BOZ119" s="9"/>
      <c r="BPA119" s="9"/>
      <c r="BPB119" s="9"/>
      <c r="BPC119" s="9"/>
      <c r="BPD119" s="9"/>
      <c r="BPE119" s="9"/>
      <c r="BPF119" s="9"/>
      <c r="BPG119" s="9"/>
      <c r="BPH119" s="9"/>
      <c r="BPI119" s="9"/>
      <c r="BPJ119" s="9"/>
      <c r="BPK119" s="9"/>
      <c r="BPL119" s="9"/>
      <c r="BPM119" s="9"/>
      <c r="BPN119" s="9"/>
      <c r="BPO119" s="9"/>
      <c r="BPP119" s="9"/>
      <c r="BPQ119" s="9"/>
      <c r="BPR119" s="9"/>
      <c r="BPS119" s="9"/>
      <c r="BPT119" s="9"/>
      <c r="BPU119" s="9"/>
      <c r="BPV119" s="9"/>
      <c r="BPW119" s="9"/>
      <c r="BPX119" s="9"/>
      <c r="BPY119" s="9"/>
      <c r="BPZ119" s="9"/>
      <c r="BQA119" s="9"/>
      <c r="BQB119" s="9"/>
      <c r="BQC119" s="9"/>
      <c r="BQD119" s="9"/>
      <c r="BQE119" s="9"/>
      <c r="BQF119" s="9"/>
      <c r="BQG119" s="9"/>
      <c r="BQH119" s="9"/>
      <c r="BQI119" s="9"/>
      <c r="BQJ119" s="9"/>
      <c r="BQK119" s="9"/>
      <c r="BQL119" s="9"/>
      <c r="BQM119" s="9"/>
      <c r="BQN119" s="9"/>
      <c r="BQO119" s="9"/>
      <c r="BQP119" s="9"/>
      <c r="BQQ119" s="9"/>
      <c r="BQR119" s="9"/>
      <c r="BQS119" s="9"/>
      <c r="BQT119" s="9"/>
      <c r="BQU119" s="9"/>
      <c r="BQV119" s="9"/>
      <c r="BQW119" s="9"/>
      <c r="BQX119" s="9"/>
      <c r="BQY119" s="9"/>
      <c r="BQZ119" s="9"/>
      <c r="BRA119" s="9"/>
      <c r="BRB119" s="9"/>
      <c r="BRC119" s="9"/>
      <c r="BRD119" s="9"/>
      <c r="BRE119" s="9"/>
      <c r="BRF119" s="9"/>
      <c r="BRG119" s="9"/>
      <c r="BRH119" s="9"/>
      <c r="BRI119" s="9"/>
      <c r="BRJ119" s="9"/>
      <c r="BRK119" s="9"/>
      <c r="BRL119" s="9"/>
      <c r="BRM119" s="9"/>
      <c r="BRN119" s="9"/>
      <c r="BRO119" s="9"/>
      <c r="BRP119" s="9"/>
      <c r="BRQ119" s="9"/>
      <c r="BRR119" s="9"/>
      <c r="BRS119" s="9"/>
      <c r="BRT119" s="9"/>
      <c r="BRU119" s="9"/>
      <c r="BRV119" s="9"/>
      <c r="BRW119" s="9"/>
      <c r="BRX119" s="9"/>
      <c r="BRY119" s="9"/>
      <c r="BRZ119" s="9"/>
      <c r="BSA119" s="9"/>
      <c r="BSB119" s="9"/>
      <c r="BSC119" s="9"/>
      <c r="BSD119" s="9"/>
      <c r="BSE119" s="9"/>
      <c r="BSF119" s="9"/>
      <c r="BSG119" s="9"/>
      <c r="BSH119" s="9"/>
      <c r="BSI119" s="9"/>
      <c r="BSJ119" s="9"/>
      <c r="BSK119" s="9"/>
      <c r="BSL119" s="9"/>
      <c r="BSM119" s="9"/>
      <c r="BSN119" s="9"/>
      <c r="BSO119" s="9"/>
      <c r="BSP119" s="9"/>
      <c r="BSQ119" s="9"/>
      <c r="BSR119" s="9"/>
      <c r="BSS119" s="9"/>
      <c r="BST119" s="9"/>
      <c r="BSU119" s="9"/>
      <c r="BSV119" s="9"/>
      <c r="BSW119" s="9"/>
      <c r="BSX119" s="9"/>
      <c r="BSY119" s="9"/>
      <c r="BSZ119" s="9"/>
      <c r="BTA119" s="9"/>
      <c r="BTB119" s="9"/>
      <c r="BTC119" s="9"/>
      <c r="BTD119" s="9"/>
      <c r="BTE119" s="9"/>
      <c r="BTF119" s="9"/>
      <c r="BTG119" s="9"/>
      <c r="BTH119" s="9"/>
      <c r="BTI119" s="9"/>
      <c r="BTJ119" s="9"/>
      <c r="BTK119" s="9"/>
      <c r="BTL119" s="9"/>
      <c r="BTM119" s="9"/>
      <c r="BTN119" s="9"/>
      <c r="BTO119" s="9"/>
      <c r="BTP119" s="9"/>
      <c r="BTQ119" s="9"/>
      <c r="BTR119" s="9"/>
      <c r="BTS119" s="9"/>
      <c r="BTT119" s="9"/>
      <c r="BTU119" s="9"/>
      <c r="BTV119" s="9"/>
      <c r="BTW119" s="9"/>
      <c r="BTX119" s="9"/>
      <c r="BTY119" s="9"/>
      <c r="BTZ119" s="9"/>
      <c r="BUA119" s="9"/>
      <c r="BUB119" s="9"/>
      <c r="BUC119" s="9"/>
      <c r="BUD119" s="9"/>
      <c r="BUE119" s="9"/>
      <c r="BUF119" s="9"/>
      <c r="BUG119" s="9"/>
      <c r="BUH119" s="9"/>
      <c r="BUI119" s="9"/>
      <c r="BUJ119" s="9"/>
      <c r="BUK119" s="9"/>
      <c r="BUL119" s="9"/>
      <c r="BUM119" s="9"/>
      <c r="BUN119" s="9"/>
      <c r="BUO119" s="9"/>
      <c r="BUP119" s="9"/>
      <c r="BUQ119" s="9"/>
      <c r="BUR119" s="9"/>
      <c r="BUS119" s="9"/>
      <c r="BUT119" s="9"/>
      <c r="BUU119" s="9"/>
      <c r="BUV119" s="9"/>
      <c r="BUW119" s="9"/>
      <c r="BUX119" s="9"/>
      <c r="BUY119" s="9"/>
      <c r="BUZ119" s="9"/>
      <c r="BVA119" s="9"/>
      <c r="BVB119" s="9"/>
      <c r="BVC119" s="9"/>
      <c r="BVD119" s="9"/>
      <c r="BVE119" s="9"/>
      <c r="BVF119" s="9"/>
      <c r="BVG119" s="9"/>
      <c r="BVH119" s="9"/>
      <c r="BVI119" s="9"/>
      <c r="BVJ119" s="9"/>
      <c r="BVK119" s="9"/>
      <c r="BVL119" s="9"/>
      <c r="BVM119" s="9"/>
      <c r="BVN119" s="9"/>
      <c r="BVO119" s="9"/>
      <c r="BVP119" s="9"/>
      <c r="BVQ119" s="9"/>
      <c r="BVR119" s="9"/>
      <c r="BVS119" s="9"/>
      <c r="BVT119" s="9"/>
      <c r="BVU119" s="9"/>
      <c r="BVV119" s="9"/>
      <c r="BVW119" s="9"/>
      <c r="BVX119" s="9"/>
      <c r="BVY119" s="9"/>
      <c r="BVZ119" s="9"/>
      <c r="BWA119" s="9"/>
      <c r="BWB119" s="9"/>
      <c r="BWC119" s="9"/>
      <c r="BWD119" s="9"/>
      <c r="BWE119" s="9"/>
      <c r="BWF119" s="9"/>
      <c r="BWG119" s="9"/>
      <c r="BWH119" s="9"/>
      <c r="BWI119" s="9"/>
      <c r="BWJ119" s="9"/>
      <c r="BWK119" s="9"/>
      <c r="BWL119" s="9"/>
      <c r="BWM119" s="9"/>
      <c r="BWN119" s="9"/>
      <c r="BWO119" s="9"/>
      <c r="BWP119" s="9"/>
      <c r="BWQ119" s="9"/>
      <c r="BWR119" s="9"/>
      <c r="BWS119" s="9"/>
      <c r="BWT119" s="9"/>
      <c r="BWU119" s="9"/>
      <c r="BWV119" s="9"/>
      <c r="BWW119" s="9"/>
      <c r="BWX119" s="9"/>
      <c r="BWY119" s="9"/>
      <c r="BWZ119" s="9"/>
      <c r="BXA119" s="9"/>
      <c r="BXB119" s="9"/>
      <c r="BXC119" s="9"/>
      <c r="BXD119" s="9"/>
      <c r="BXE119" s="9"/>
      <c r="BXF119" s="9"/>
      <c r="BXG119" s="9"/>
      <c r="BXH119" s="9"/>
      <c r="BXI119" s="9"/>
      <c r="BXJ119" s="9"/>
      <c r="BXK119" s="9"/>
      <c r="BXL119" s="9"/>
      <c r="BXM119" s="9"/>
      <c r="BXN119" s="9"/>
      <c r="BXO119" s="9"/>
      <c r="BXP119" s="9"/>
      <c r="BXQ119" s="9"/>
      <c r="BXR119" s="9"/>
      <c r="BXS119" s="9"/>
      <c r="BXT119" s="9"/>
      <c r="BXU119" s="9"/>
      <c r="BXV119" s="9"/>
      <c r="BXW119" s="9"/>
      <c r="BXX119" s="9"/>
      <c r="BXY119" s="9"/>
      <c r="BXZ119" s="9"/>
      <c r="BYA119" s="9"/>
      <c r="BYB119" s="9"/>
      <c r="BYC119" s="9"/>
      <c r="BYD119" s="9"/>
      <c r="BYE119" s="9"/>
      <c r="BYF119" s="9"/>
      <c r="BYG119" s="9"/>
      <c r="BYH119" s="9"/>
      <c r="BYI119" s="9"/>
      <c r="BYJ119" s="9"/>
      <c r="BYK119" s="9"/>
      <c r="BYL119" s="9"/>
      <c r="BYM119" s="9"/>
      <c r="BYN119" s="9"/>
      <c r="BYO119" s="9"/>
      <c r="BYP119" s="9"/>
      <c r="BYQ119" s="9"/>
      <c r="BYR119" s="9"/>
      <c r="BYS119" s="9"/>
      <c r="BYT119" s="9"/>
      <c r="BYU119" s="9"/>
      <c r="BYV119" s="9"/>
      <c r="BYW119" s="9"/>
      <c r="BYX119" s="9"/>
      <c r="BYY119" s="9"/>
      <c r="BYZ119" s="9"/>
      <c r="BZA119" s="9"/>
      <c r="BZB119" s="9"/>
      <c r="BZC119" s="9"/>
      <c r="BZD119" s="9"/>
      <c r="BZE119" s="9"/>
      <c r="BZF119" s="9"/>
      <c r="BZG119" s="9"/>
      <c r="BZH119" s="9"/>
      <c r="BZI119" s="9"/>
      <c r="BZJ119" s="9"/>
      <c r="BZK119" s="9"/>
      <c r="BZL119" s="9"/>
      <c r="BZM119" s="9"/>
      <c r="BZN119" s="9"/>
      <c r="BZO119" s="9"/>
      <c r="BZP119" s="9"/>
      <c r="BZQ119" s="9"/>
      <c r="BZR119" s="9"/>
      <c r="BZS119" s="9"/>
      <c r="BZT119" s="9"/>
      <c r="BZU119" s="9"/>
      <c r="BZV119" s="9"/>
      <c r="BZW119" s="9"/>
      <c r="BZX119" s="9"/>
      <c r="BZY119" s="9"/>
      <c r="BZZ119" s="9"/>
      <c r="CAA119" s="9"/>
      <c r="CAB119" s="9"/>
      <c r="CAC119" s="9"/>
      <c r="CAD119" s="9"/>
      <c r="CAE119" s="9"/>
      <c r="CAF119" s="9"/>
      <c r="CAG119" s="9"/>
      <c r="CAH119" s="9"/>
      <c r="CAI119" s="9"/>
      <c r="CAJ119" s="9"/>
      <c r="CAK119" s="9"/>
      <c r="CAL119" s="9"/>
      <c r="CAM119" s="9"/>
      <c r="CAN119" s="9"/>
      <c r="CAO119" s="9"/>
      <c r="CAP119" s="9"/>
      <c r="CAQ119" s="9"/>
      <c r="CAR119" s="9"/>
      <c r="CAS119" s="9"/>
      <c r="CAT119" s="9"/>
      <c r="CAU119" s="9"/>
      <c r="CAV119" s="9"/>
      <c r="CAW119" s="9"/>
      <c r="CAX119" s="9"/>
      <c r="CAY119" s="9"/>
      <c r="CAZ119" s="9"/>
      <c r="CBA119" s="9"/>
      <c r="CBB119" s="9"/>
      <c r="CBC119" s="9"/>
      <c r="CBD119" s="9"/>
      <c r="CBE119" s="9"/>
      <c r="CBF119" s="9"/>
      <c r="CBG119" s="9"/>
      <c r="CBH119" s="9"/>
      <c r="CBI119" s="9"/>
      <c r="CBJ119" s="9"/>
      <c r="CBK119" s="9"/>
      <c r="CBL119" s="9"/>
      <c r="CBM119" s="9"/>
      <c r="CBN119" s="9"/>
      <c r="CBO119" s="9"/>
      <c r="CBP119" s="9"/>
      <c r="CBQ119" s="9"/>
      <c r="CBR119" s="9"/>
      <c r="CBS119" s="9"/>
      <c r="CBT119" s="9"/>
      <c r="CBU119" s="9"/>
      <c r="CBV119" s="9"/>
      <c r="CBW119" s="9"/>
      <c r="CBX119" s="9"/>
      <c r="CBY119" s="9"/>
      <c r="CBZ119" s="9"/>
      <c r="CCA119" s="9"/>
      <c r="CCB119" s="9"/>
      <c r="CCC119" s="9"/>
      <c r="CCD119" s="9"/>
      <c r="CCE119" s="9"/>
      <c r="CCF119" s="9"/>
      <c r="CCG119" s="9"/>
      <c r="CCH119" s="9"/>
      <c r="CCI119" s="9"/>
      <c r="CCJ119" s="9"/>
      <c r="CCK119" s="9"/>
      <c r="CCL119" s="9"/>
      <c r="CCM119" s="9"/>
      <c r="CCN119" s="9"/>
      <c r="CCO119" s="9"/>
      <c r="CCP119" s="9"/>
      <c r="CCQ119" s="9"/>
      <c r="CCR119" s="9"/>
      <c r="CCS119" s="9"/>
      <c r="CCT119" s="9"/>
      <c r="CCU119" s="9"/>
      <c r="CCV119" s="9"/>
      <c r="CCW119" s="9"/>
      <c r="CCX119" s="9"/>
      <c r="CCY119" s="9"/>
      <c r="CCZ119" s="9"/>
      <c r="CDA119" s="9"/>
      <c r="CDB119" s="9"/>
      <c r="CDC119" s="9"/>
      <c r="CDD119" s="9"/>
      <c r="CDE119" s="9"/>
      <c r="CDF119" s="9"/>
      <c r="CDG119" s="9"/>
      <c r="CDH119" s="9"/>
      <c r="CDI119" s="9"/>
      <c r="CDJ119" s="9"/>
      <c r="CDK119" s="9"/>
      <c r="CDL119" s="9"/>
      <c r="CDM119" s="9"/>
      <c r="CDN119" s="9"/>
      <c r="CDO119" s="9"/>
      <c r="CDP119" s="9"/>
      <c r="CDQ119" s="9"/>
      <c r="CDR119" s="9"/>
      <c r="CDS119" s="9"/>
      <c r="CDT119" s="9"/>
      <c r="CDU119" s="9"/>
      <c r="CDV119" s="9"/>
      <c r="CDW119" s="9"/>
      <c r="CDX119" s="9"/>
      <c r="CDY119" s="9"/>
      <c r="CDZ119" s="9"/>
      <c r="CEA119" s="9"/>
      <c r="CEB119" s="9"/>
      <c r="CEC119" s="9"/>
      <c r="CED119" s="9"/>
      <c r="CEE119" s="9"/>
      <c r="CEF119" s="9"/>
      <c r="CEG119" s="9"/>
      <c r="CEH119" s="9"/>
      <c r="CEI119" s="9"/>
      <c r="CEJ119" s="9"/>
      <c r="CEK119" s="9"/>
      <c r="CEL119" s="9"/>
      <c r="CEM119" s="9"/>
      <c r="CEN119" s="9"/>
      <c r="CEO119" s="9"/>
      <c r="CEP119" s="9"/>
      <c r="CEQ119" s="9"/>
      <c r="CER119" s="9"/>
      <c r="CES119" s="9"/>
      <c r="CET119" s="9"/>
      <c r="CEU119" s="9"/>
      <c r="CEV119" s="9"/>
      <c r="CEW119" s="9"/>
      <c r="CEX119" s="9"/>
      <c r="CEY119" s="9"/>
      <c r="CEZ119" s="9"/>
      <c r="CFA119" s="9"/>
      <c r="CFB119" s="9"/>
      <c r="CFC119" s="9"/>
      <c r="CFD119" s="9"/>
      <c r="CFE119" s="9"/>
      <c r="CFF119" s="9"/>
      <c r="CFG119" s="9"/>
      <c r="CFH119" s="9"/>
      <c r="CFI119" s="9"/>
      <c r="CFJ119" s="9"/>
      <c r="CFK119" s="9"/>
      <c r="CFL119" s="9"/>
      <c r="CFM119" s="9"/>
      <c r="CFN119" s="9"/>
      <c r="CFO119" s="9"/>
      <c r="CFP119" s="9"/>
      <c r="CFQ119" s="9"/>
      <c r="CFR119" s="9"/>
      <c r="CFS119" s="9"/>
      <c r="CFT119" s="9"/>
      <c r="CFU119" s="9"/>
      <c r="CFV119" s="9"/>
      <c r="CFW119" s="9"/>
      <c r="CFX119" s="9"/>
      <c r="CFY119" s="9"/>
      <c r="CFZ119" s="9"/>
      <c r="CGA119" s="9"/>
      <c r="CGB119" s="9"/>
      <c r="CGC119" s="9"/>
      <c r="CGD119" s="9"/>
      <c r="CGE119" s="9"/>
      <c r="CGF119" s="9"/>
      <c r="CGG119" s="9"/>
      <c r="CGH119" s="9"/>
      <c r="CGI119" s="9"/>
      <c r="CGJ119" s="9"/>
      <c r="CGK119" s="9"/>
      <c r="CGL119" s="9"/>
      <c r="CGM119" s="9"/>
      <c r="CGN119" s="9"/>
      <c r="CGO119" s="9"/>
      <c r="CGP119" s="9"/>
      <c r="CGQ119" s="9"/>
      <c r="CGR119" s="9"/>
      <c r="CGS119" s="9"/>
      <c r="CGT119" s="9"/>
      <c r="CGU119" s="9"/>
      <c r="CGV119" s="9"/>
      <c r="CGW119" s="9"/>
      <c r="CGX119" s="9"/>
      <c r="CGY119" s="9"/>
      <c r="CGZ119" s="9"/>
      <c r="CHA119" s="9"/>
      <c r="CHB119" s="9"/>
      <c r="CHC119" s="9"/>
      <c r="CHD119" s="9"/>
      <c r="CHE119" s="9"/>
      <c r="CHF119" s="9"/>
      <c r="CHG119" s="9"/>
      <c r="CHH119" s="9"/>
      <c r="CHI119" s="9"/>
      <c r="CHJ119" s="9"/>
      <c r="CHK119" s="9"/>
      <c r="CHL119" s="9"/>
      <c r="CHM119" s="9"/>
      <c r="CHN119" s="9"/>
      <c r="CHO119" s="9"/>
      <c r="CHP119" s="9"/>
      <c r="CHQ119" s="9"/>
      <c r="CHR119" s="9"/>
      <c r="CHS119" s="9"/>
      <c r="CHT119" s="9"/>
      <c r="CHU119" s="9"/>
      <c r="CHV119" s="9"/>
      <c r="CHW119" s="9"/>
      <c r="CHX119" s="9"/>
      <c r="CHY119" s="9"/>
      <c r="CHZ119" s="9"/>
      <c r="CIA119" s="9"/>
      <c r="CIB119" s="9"/>
      <c r="CIC119" s="9"/>
      <c r="CID119" s="9"/>
      <c r="CIE119" s="9"/>
      <c r="CIF119" s="9"/>
      <c r="CIG119" s="9"/>
      <c r="CIH119" s="9"/>
      <c r="CII119" s="9"/>
      <c r="CIJ119" s="9"/>
      <c r="CIK119" s="9"/>
      <c r="CIL119" s="9"/>
      <c r="CIM119" s="9"/>
      <c r="CIN119" s="9"/>
      <c r="CIO119" s="9"/>
      <c r="CIP119" s="9"/>
      <c r="CIQ119" s="9"/>
      <c r="CIR119" s="9"/>
      <c r="CIS119" s="9"/>
      <c r="CIT119" s="9"/>
      <c r="CIU119" s="9"/>
      <c r="CIV119" s="9"/>
      <c r="CIW119" s="9"/>
      <c r="CIX119" s="9"/>
      <c r="CIY119" s="9"/>
      <c r="CIZ119" s="9"/>
      <c r="CJA119" s="9"/>
      <c r="CJB119" s="9"/>
      <c r="CJC119" s="9"/>
      <c r="CJD119" s="9"/>
      <c r="CJE119" s="9"/>
      <c r="CJF119" s="9"/>
      <c r="CJG119" s="9"/>
      <c r="CJH119" s="9"/>
      <c r="CJI119" s="9"/>
      <c r="CJJ119" s="9"/>
      <c r="CJK119" s="9"/>
      <c r="CJL119" s="9"/>
      <c r="CJM119" s="9"/>
      <c r="CJN119" s="9"/>
      <c r="CJO119" s="9"/>
      <c r="CJP119" s="9"/>
      <c r="CJQ119" s="9"/>
      <c r="CJR119" s="9"/>
      <c r="CJS119" s="9"/>
      <c r="CJT119" s="9"/>
      <c r="CJU119" s="9"/>
      <c r="CJV119" s="9"/>
      <c r="CJW119" s="9"/>
      <c r="CJX119" s="9"/>
      <c r="CJY119" s="9"/>
      <c r="CJZ119" s="9"/>
      <c r="CKA119" s="9"/>
      <c r="CKB119" s="9"/>
      <c r="CKC119" s="9"/>
      <c r="CKD119" s="9"/>
      <c r="CKE119" s="9"/>
      <c r="CKF119" s="9"/>
      <c r="CKG119" s="9"/>
      <c r="CKH119" s="9"/>
      <c r="CKI119" s="9"/>
      <c r="CKJ119" s="9"/>
      <c r="CKK119" s="9"/>
      <c r="CKL119" s="9"/>
      <c r="CKM119" s="9"/>
      <c r="CKN119" s="9"/>
      <c r="CKO119" s="9"/>
      <c r="CKP119" s="9"/>
      <c r="CKQ119" s="9"/>
      <c r="CKR119" s="9"/>
      <c r="CKS119" s="9"/>
      <c r="CKT119" s="9"/>
      <c r="CKU119" s="9"/>
      <c r="CKV119" s="9"/>
      <c r="CKW119" s="9"/>
      <c r="CKX119" s="9"/>
      <c r="CKY119" s="9"/>
      <c r="CKZ119" s="9"/>
      <c r="CLA119" s="9"/>
      <c r="CLB119" s="9"/>
      <c r="CLC119" s="9"/>
      <c r="CLD119" s="9"/>
      <c r="CLE119" s="9"/>
      <c r="CLF119" s="9"/>
      <c r="CLG119" s="9"/>
      <c r="CLH119" s="9"/>
      <c r="CLI119" s="9"/>
      <c r="CLJ119" s="9"/>
      <c r="CLK119" s="9"/>
      <c r="CLL119" s="9"/>
      <c r="CLM119" s="9"/>
      <c r="CLN119" s="9"/>
      <c r="CLO119" s="9"/>
      <c r="CLP119" s="9"/>
      <c r="CLQ119" s="9"/>
      <c r="CLR119" s="9"/>
      <c r="CLS119" s="9"/>
      <c r="CLT119" s="9"/>
      <c r="CLU119" s="9"/>
      <c r="CLV119" s="9"/>
      <c r="CLW119" s="9"/>
      <c r="CLX119" s="9"/>
      <c r="CLY119" s="9"/>
      <c r="CLZ119" s="9"/>
      <c r="CMA119" s="9"/>
      <c r="CMB119" s="9"/>
      <c r="CMC119" s="9"/>
      <c r="CMD119" s="9"/>
      <c r="CME119" s="9"/>
      <c r="CMF119" s="9"/>
      <c r="CMG119" s="9"/>
      <c r="CMH119" s="9"/>
      <c r="CMI119" s="9"/>
      <c r="CMJ119" s="9"/>
      <c r="CMK119" s="9"/>
      <c r="CML119" s="9"/>
      <c r="CMM119" s="9"/>
      <c r="CMN119" s="9"/>
      <c r="CMO119" s="9"/>
      <c r="CMP119" s="9"/>
      <c r="CMQ119" s="9"/>
      <c r="CMR119" s="9"/>
      <c r="CMS119" s="9"/>
      <c r="CMT119" s="9"/>
      <c r="CMU119" s="9"/>
      <c r="CMV119" s="9"/>
      <c r="CMW119" s="9"/>
      <c r="CMX119" s="9"/>
      <c r="CMY119" s="9"/>
      <c r="CMZ119" s="9"/>
      <c r="CNA119" s="9"/>
      <c r="CNB119" s="9"/>
      <c r="CNC119" s="9"/>
      <c r="CND119" s="9"/>
      <c r="CNE119" s="9"/>
      <c r="CNF119" s="9"/>
      <c r="CNG119" s="9"/>
      <c r="CNH119" s="9"/>
      <c r="CNI119" s="9"/>
      <c r="CNJ119" s="9"/>
      <c r="CNK119" s="9"/>
      <c r="CNL119" s="9"/>
      <c r="CNM119" s="9"/>
      <c r="CNN119" s="9"/>
      <c r="CNO119" s="9"/>
      <c r="CNP119" s="9"/>
      <c r="CNQ119" s="9"/>
      <c r="CNR119" s="9"/>
      <c r="CNS119" s="9"/>
      <c r="CNT119" s="9"/>
      <c r="CNU119" s="9"/>
      <c r="CNV119" s="9"/>
      <c r="CNW119" s="9"/>
      <c r="CNX119" s="9"/>
      <c r="CNY119" s="9"/>
      <c r="CNZ119" s="9"/>
      <c r="COA119" s="9"/>
      <c r="COB119" s="9"/>
      <c r="COC119" s="9"/>
      <c r="COD119" s="9"/>
      <c r="COE119" s="9"/>
      <c r="COF119" s="9"/>
      <c r="COG119" s="9"/>
      <c r="COH119" s="9"/>
      <c r="COI119" s="9"/>
      <c r="COJ119" s="9"/>
      <c r="COK119" s="9"/>
      <c r="COL119" s="9"/>
      <c r="COM119" s="9"/>
      <c r="CON119" s="9"/>
      <c r="COO119" s="9"/>
      <c r="COP119" s="9"/>
      <c r="COQ119" s="9"/>
      <c r="COR119" s="9"/>
      <c r="COS119" s="9"/>
      <c r="COT119" s="9"/>
      <c r="COU119" s="9"/>
      <c r="COV119" s="9"/>
      <c r="COW119" s="9"/>
      <c r="COX119" s="9"/>
      <c r="COY119" s="9"/>
      <c r="COZ119" s="9"/>
      <c r="CPA119" s="9"/>
      <c r="CPB119" s="9"/>
      <c r="CPC119" s="9"/>
      <c r="CPD119" s="9"/>
      <c r="CPE119" s="9"/>
      <c r="CPF119" s="9"/>
      <c r="CPG119" s="9"/>
      <c r="CPH119" s="9"/>
      <c r="CPI119" s="9"/>
      <c r="CPJ119" s="9"/>
      <c r="CPK119" s="9"/>
      <c r="CPL119" s="9"/>
      <c r="CPM119" s="9"/>
      <c r="CPN119" s="9"/>
      <c r="CPO119" s="9"/>
      <c r="CPP119" s="9"/>
      <c r="CPQ119" s="9"/>
      <c r="CPR119" s="9"/>
      <c r="CPS119" s="9"/>
      <c r="CPT119" s="9"/>
      <c r="CPU119" s="9"/>
      <c r="CPV119" s="9"/>
      <c r="CPW119" s="9"/>
      <c r="CPX119" s="9"/>
      <c r="CPY119" s="9"/>
      <c r="CPZ119" s="9"/>
      <c r="CQA119" s="9"/>
      <c r="CQB119" s="9"/>
      <c r="CQC119" s="9"/>
      <c r="CQD119" s="9"/>
      <c r="CQE119" s="9"/>
      <c r="CQF119" s="9"/>
      <c r="CQG119" s="9"/>
      <c r="CQH119" s="9"/>
      <c r="CQI119" s="9"/>
      <c r="CQJ119" s="9"/>
      <c r="CQK119" s="9"/>
      <c r="CQL119" s="9"/>
      <c r="CQM119" s="9"/>
      <c r="CQN119" s="9"/>
      <c r="CQO119" s="9"/>
      <c r="CQP119" s="9"/>
      <c r="CQQ119" s="9"/>
      <c r="CQR119" s="9"/>
      <c r="CQS119" s="9"/>
      <c r="CQT119" s="9"/>
      <c r="CQU119" s="9"/>
      <c r="CQV119" s="9"/>
      <c r="CQW119" s="9"/>
      <c r="CQX119" s="9"/>
      <c r="CQY119" s="9"/>
      <c r="CQZ119" s="9"/>
      <c r="CRA119" s="9"/>
      <c r="CRB119" s="9"/>
      <c r="CRC119" s="9"/>
      <c r="CRD119" s="9"/>
      <c r="CRE119" s="9"/>
      <c r="CRF119" s="9"/>
      <c r="CRG119" s="9"/>
      <c r="CRH119" s="9"/>
      <c r="CRI119" s="9"/>
      <c r="CRJ119" s="9"/>
      <c r="CRK119" s="9"/>
      <c r="CRL119" s="9"/>
      <c r="CRM119" s="9"/>
      <c r="CRN119" s="9"/>
      <c r="CRO119" s="9"/>
      <c r="CRP119" s="9"/>
      <c r="CRQ119" s="9"/>
      <c r="CRR119" s="9"/>
      <c r="CRS119" s="9"/>
      <c r="CRT119" s="9"/>
      <c r="CRU119" s="9"/>
      <c r="CRV119" s="9"/>
      <c r="CRW119" s="9"/>
      <c r="CRX119" s="9"/>
      <c r="CRY119" s="9"/>
      <c r="CRZ119" s="9"/>
      <c r="CSA119" s="9"/>
      <c r="CSB119" s="9"/>
      <c r="CSC119" s="9"/>
      <c r="CSD119" s="9"/>
      <c r="CSE119" s="9"/>
      <c r="CSF119" s="9"/>
      <c r="CSG119" s="9"/>
      <c r="CSH119" s="9"/>
      <c r="CSI119" s="9"/>
      <c r="CSJ119" s="9"/>
      <c r="CSK119" s="9"/>
      <c r="CSL119" s="9"/>
      <c r="CSM119" s="9"/>
      <c r="CSN119" s="9"/>
      <c r="CSO119" s="9"/>
      <c r="CSP119" s="9"/>
      <c r="CSQ119" s="9"/>
      <c r="CSR119" s="9"/>
      <c r="CSS119" s="9"/>
      <c r="CST119" s="9"/>
      <c r="CSU119" s="9"/>
      <c r="CSV119" s="9"/>
      <c r="CSW119" s="9"/>
      <c r="CSX119" s="9"/>
      <c r="CSY119" s="9"/>
      <c r="CSZ119" s="9"/>
      <c r="CTA119" s="9"/>
      <c r="CTB119" s="9"/>
      <c r="CTC119" s="9"/>
      <c r="CTD119" s="9"/>
      <c r="CTE119" s="9"/>
      <c r="CTF119" s="9"/>
      <c r="CTG119" s="9"/>
      <c r="CTH119" s="9"/>
      <c r="CTI119" s="9"/>
      <c r="CTJ119" s="9"/>
      <c r="CTK119" s="9"/>
      <c r="CTL119" s="9"/>
      <c r="CTM119" s="9"/>
      <c r="CTN119" s="9"/>
      <c r="CTO119" s="9"/>
      <c r="CTP119" s="9"/>
      <c r="CTQ119" s="9"/>
      <c r="CTR119" s="9"/>
      <c r="CTS119" s="9"/>
      <c r="CTT119" s="9"/>
      <c r="CTU119" s="9"/>
      <c r="CTV119" s="9"/>
      <c r="CTW119" s="9"/>
      <c r="CTX119" s="9"/>
      <c r="CTY119" s="9"/>
      <c r="CTZ119" s="9"/>
      <c r="CUA119" s="9"/>
      <c r="CUB119" s="9"/>
      <c r="CUC119" s="9"/>
      <c r="CUD119" s="9"/>
      <c r="CUE119" s="9"/>
      <c r="CUF119" s="9"/>
      <c r="CUG119" s="9"/>
      <c r="CUH119" s="9"/>
      <c r="CUI119" s="9"/>
      <c r="CUJ119" s="9"/>
      <c r="CUK119" s="9"/>
      <c r="CUL119" s="9"/>
      <c r="CUM119" s="9"/>
      <c r="CUN119" s="9"/>
      <c r="CUO119" s="9"/>
      <c r="CUP119" s="9"/>
      <c r="CUQ119" s="9"/>
      <c r="CUR119" s="9"/>
      <c r="CUS119" s="9"/>
      <c r="CUT119" s="9"/>
      <c r="CUU119" s="9"/>
      <c r="CUV119" s="9"/>
      <c r="CUW119" s="9"/>
      <c r="CUX119" s="9"/>
      <c r="CUY119" s="9"/>
      <c r="CUZ119" s="9"/>
      <c r="CVA119" s="9"/>
      <c r="CVB119" s="9"/>
      <c r="CVC119" s="9"/>
      <c r="CVD119" s="9"/>
      <c r="CVE119" s="9"/>
      <c r="CVF119" s="9"/>
      <c r="CVG119" s="9"/>
      <c r="CVH119" s="9"/>
      <c r="CVI119" s="9"/>
      <c r="CVJ119" s="9"/>
      <c r="CVK119" s="9"/>
      <c r="CVL119" s="9"/>
      <c r="CVM119" s="9"/>
      <c r="CVN119" s="9"/>
      <c r="CVO119" s="9"/>
      <c r="CVP119" s="9"/>
      <c r="CVQ119" s="9"/>
      <c r="CVR119" s="9"/>
      <c r="CVS119" s="9"/>
      <c r="CVT119" s="9"/>
      <c r="CVU119" s="9"/>
      <c r="CVV119" s="9"/>
      <c r="CVW119" s="9"/>
      <c r="CVX119" s="9"/>
      <c r="CVY119" s="9"/>
      <c r="CVZ119" s="9"/>
      <c r="CWA119" s="9"/>
      <c r="CWB119" s="9"/>
      <c r="CWC119" s="9"/>
      <c r="CWD119" s="9"/>
      <c r="CWE119" s="9"/>
      <c r="CWF119" s="9"/>
      <c r="CWG119" s="9"/>
      <c r="CWH119" s="9"/>
      <c r="CWI119" s="9"/>
      <c r="CWJ119" s="9"/>
      <c r="CWK119" s="9"/>
      <c r="CWL119" s="9"/>
      <c r="CWM119" s="9"/>
      <c r="CWN119" s="9"/>
      <c r="CWO119" s="9"/>
      <c r="CWP119" s="9"/>
      <c r="CWQ119" s="9"/>
      <c r="CWR119" s="9"/>
      <c r="CWS119" s="9"/>
      <c r="CWT119" s="9"/>
      <c r="CWU119" s="9"/>
      <c r="CWV119" s="9"/>
      <c r="CWW119" s="9"/>
      <c r="CWX119" s="9"/>
      <c r="CWY119" s="9"/>
      <c r="CWZ119" s="9"/>
      <c r="CXA119" s="9"/>
      <c r="CXB119" s="9"/>
      <c r="CXC119" s="9"/>
      <c r="CXD119" s="9"/>
      <c r="CXE119" s="9"/>
      <c r="CXF119" s="9"/>
      <c r="CXG119" s="9"/>
      <c r="CXH119" s="9"/>
      <c r="CXI119" s="9"/>
      <c r="CXJ119" s="9"/>
      <c r="CXK119" s="9"/>
      <c r="CXL119" s="9"/>
      <c r="CXM119" s="9"/>
      <c r="CXN119" s="9"/>
      <c r="CXO119" s="9"/>
      <c r="CXP119" s="9"/>
      <c r="CXQ119" s="9"/>
      <c r="CXR119" s="9"/>
      <c r="CXS119" s="9"/>
      <c r="CXT119" s="9"/>
      <c r="CXU119" s="9"/>
      <c r="CXV119" s="9"/>
      <c r="CXW119" s="9"/>
      <c r="CXX119" s="9"/>
      <c r="CXY119" s="9"/>
      <c r="CXZ119" s="9"/>
      <c r="CYA119" s="9"/>
      <c r="CYB119" s="9"/>
      <c r="CYC119" s="9"/>
      <c r="CYD119" s="9"/>
      <c r="CYE119" s="9"/>
      <c r="CYF119" s="9"/>
      <c r="CYG119" s="9"/>
      <c r="CYH119" s="9"/>
      <c r="CYI119" s="9"/>
      <c r="CYJ119" s="9"/>
      <c r="CYK119" s="9"/>
      <c r="CYL119" s="9"/>
      <c r="CYM119" s="9"/>
      <c r="CYN119" s="9"/>
      <c r="CYO119" s="9"/>
      <c r="CYP119" s="9"/>
      <c r="CYQ119" s="9"/>
      <c r="CYR119" s="9"/>
      <c r="CYS119" s="9"/>
      <c r="CYT119" s="9"/>
      <c r="CYU119" s="9"/>
      <c r="CYV119" s="9"/>
      <c r="CYW119" s="9"/>
      <c r="CYX119" s="9"/>
      <c r="CYY119" s="9"/>
      <c r="CYZ119" s="9"/>
      <c r="CZA119" s="9"/>
      <c r="CZB119" s="9"/>
      <c r="CZC119" s="9"/>
      <c r="CZD119" s="9"/>
      <c r="CZE119" s="9"/>
      <c r="CZF119" s="9"/>
      <c r="CZG119" s="9"/>
      <c r="CZH119" s="9"/>
      <c r="CZI119" s="9"/>
      <c r="CZJ119" s="9"/>
      <c r="CZK119" s="9"/>
      <c r="CZL119" s="9"/>
      <c r="CZM119" s="9"/>
      <c r="CZN119" s="9"/>
      <c r="CZO119" s="9"/>
      <c r="CZP119" s="9"/>
      <c r="CZQ119" s="9"/>
      <c r="CZR119" s="9"/>
      <c r="CZS119" s="9"/>
      <c r="CZT119" s="9"/>
      <c r="CZU119" s="9"/>
      <c r="CZV119" s="9"/>
      <c r="CZW119" s="9"/>
      <c r="CZX119" s="9"/>
      <c r="CZY119" s="9"/>
      <c r="CZZ119" s="9"/>
      <c r="DAA119" s="9"/>
      <c r="DAB119" s="9"/>
      <c r="DAC119" s="9"/>
      <c r="DAD119" s="9"/>
      <c r="DAE119" s="9"/>
      <c r="DAF119" s="9"/>
      <c r="DAG119" s="9"/>
      <c r="DAH119" s="9"/>
      <c r="DAI119" s="9"/>
      <c r="DAJ119" s="9"/>
      <c r="DAK119" s="9"/>
      <c r="DAL119" s="9"/>
      <c r="DAM119" s="9"/>
      <c r="DAN119" s="9"/>
      <c r="DAO119" s="9"/>
      <c r="DAP119" s="9"/>
      <c r="DAQ119" s="9"/>
      <c r="DAR119" s="9"/>
      <c r="DAS119" s="9"/>
      <c r="DAT119" s="9"/>
      <c r="DAU119" s="9"/>
      <c r="DAV119" s="9"/>
      <c r="DAW119" s="9"/>
      <c r="DAX119" s="9"/>
      <c r="DAY119" s="9"/>
      <c r="DAZ119" s="9"/>
      <c r="DBA119" s="9"/>
      <c r="DBB119" s="9"/>
      <c r="DBC119" s="9"/>
      <c r="DBD119" s="9"/>
      <c r="DBE119" s="9"/>
      <c r="DBF119" s="9"/>
      <c r="DBG119" s="9"/>
      <c r="DBH119" s="9"/>
      <c r="DBI119" s="9"/>
      <c r="DBJ119" s="9"/>
      <c r="DBK119" s="9"/>
      <c r="DBL119" s="9"/>
      <c r="DBM119" s="9"/>
      <c r="DBN119" s="9"/>
      <c r="DBO119" s="9"/>
      <c r="DBP119" s="9"/>
      <c r="DBQ119" s="9"/>
      <c r="DBR119" s="9"/>
      <c r="DBS119" s="9"/>
      <c r="DBT119" s="9"/>
      <c r="DBU119" s="9"/>
      <c r="DBV119" s="9"/>
      <c r="DBW119" s="9"/>
      <c r="DBX119" s="9"/>
      <c r="DBY119" s="9"/>
      <c r="DBZ119" s="9"/>
      <c r="DCA119" s="9"/>
      <c r="DCB119" s="9"/>
      <c r="DCC119" s="9"/>
      <c r="DCD119" s="9"/>
      <c r="DCE119" s="9"/>
      <c r="DCF119" s="9"/>
      <c r="DCG119" s="9"/>
      <c r="DCH119" s="9"/>
      <c r="DCI119" s="9"/>
      <c r="DCJ119" s="9"/>
      <c r="DCK119" s="9"/>
      <c r="DCL119" s="9"/>
      <c r="DCM119" s="9"/>
      <c r="DCN119" s="9"/>
      <c r="DCO119" s="9"/>
      <c r="DCP119" s="9"/>
      <c r="DCQ119" s="9"/>
      <c r="DCR119" s="9"/>
      <c r="DCS119" s="9"/>
      <c r="DCT119" s="9"/>
      <c r="DCU119" s="9"/>
      <c r="DCV119" s="9"/>
      <c r="DCW119" s="9"/>
      <c r="DCX119" s="9"/>
      <c r="DCY119" s="9"/>
      <c r="DCZ119" s="9"/>
      <c r="DDA119" s="9"/>
      <c r="DDB119" s="9"/>
      <c r="DDC119" s="9"/>
      <c r="DDD119" s="9"/>
      <c r="DDE119" s="9"/>
      <c r="DDF119" s="9"/>
      <c r="DDG119" s="9"/>
      <c r="DDH119" s="9"/>
      <c r="DDI119" s="9"/>
      <c r="DDJ119" s="9"/>
      <c r="DDK119" s="9"/>
      <c r="DDL119" s="9"/>
      <c r="DDM119" s="9"/>
      <c r="DDN119" s="9"/>
      <c r="DDO119" s="9"/>
      <c r="DDP119" s="9"/>
      <c r="DDQ119" s="9"/>
      <c r="DDR119" s="9"/>
      <c r="DDS119" s="9"/>
      <c r="DDT119" s="9"/>
      <c r="DDU119" s="9"/>
      <c r="DDV119" s="9"/>
      <c r="DDW119" s="9"/>
      <c r="DDX119" s="9"/>
      <c r="DDY119" s="9"/>
      <c r="DDZ119" s="9"/>
      <c r="DEA119" s="9"/>
      <c r="DEB119" s="9"/>
      <c r="DEC119" s="9"/>
      <c r="DED119" s="9"/>
      <c r="DEE119" s="9"/>
      <c r="DEF119" s="9"/>
      <c r="DEG119" s="9"/>
      <c r="DEH119" s="9"/>
      <c r="DEI119" s="9"/>
      <c r="DEJ119" s="9"/>
      <c r="DEK119" s="9"/>
      <c r="DEL119" s="9"/>
      <c r="DEM119" s="9"/>
      <c r="DEN119" s="9"/>
      <c r="DEO119" s="9"/>
      <c r="DEP119" s="9"/>
      <c r="DEQ119" s="9"/>
      <c r="DER119" s="9"/>
      <c r="DES119" s="9"/>
      <c r="DET119" s="9"/>
      <c r="DEU119" s="9"/>
      <c r="DEV119" s="9"/>
      <c r="DEW119" s="9"/>
      <c r="DEX119" s="9"/>
      <c r="DEY119" s="9"/>
      <c r="DEZ119" s="9"/>
      <c r="DFA119" s="9"/>
      <c r="DFB119" s="9"/>
      <c r="DFC119" s="9"/>
      <c r="DFD119" s="9"/>
      <c r="DFE119" s="9"/>
      <c r="DFF119" s="9"/>
      <c r="DFG119" s="9"/>
      <c r="DFH119" s="9"/>
      <c r="DFI119" s="9"/>
      <c r="DFJ119" s="9"/>
      <c r="DFK119" s="9"/>
      <c r="DFL119" s="9"/>
      <c r="DFM119" s="9"/>
      <c r="DFN119" s="9"/>
      <c r="DFO119" s="9"/>
      <c r="DFP119" s="9"/>
      <c r="DFQ119" s="9"/>
      <c r="DFR119" s="9"/>
      <c r="DFS119" s="9"/>
      <c r="DFT119" s="9"/>
      <c r="DFU119" s="9"/>
      <c r="DFV119" s="9"/>
      <c r="DFW119" s="9"/>
      <c r="DFX119" s="9"/>
      <c r="DFY119" s="9"/>
      <c r="DFZ119" s="9"/>
      <c r="DGA119" s="9"/>
      <c r="DGB119" s="9"/>
      <c r="DGC119" s="9"/>
      <c r="DGD119" s="9"/>
      <c r="DGE119" s="9"/>
      <c r="DGF119" s="9"/>
      <c r="DGG119" s="9"/>
      <c r="DGH119" s="9"/>
      <c r="DGI119" s="9"/>
      <c r="DGJ119" s="9"/>
      <c r="DGK119" s="9"/>
      <c r="DGL119" s="9"/>
      <c r="DGM119" s="9"/>
      <c r="DGN119" s="9"/>
      <c r="DGO119" s="9"/>
      <c r="DGP119" s="9"/>
      <c r="DGQ119" s="9"/>
      <c r="DGR119" s="9"/>
      <c r="DGS119" s="9"/>
      <c r="DGT119" s="9"/>
      <c r="DGU119" s="9"/>
      <c r="DGV119" s="9"/>
      <c r="DGW119" s="9"/>
      <c r="DGX119" s="9"/>
      <c r="DGY119" s="9"/>
      <c r="DGZ119" s="9"/>
      <c r="DHA119" s="9"/>
      <c r="DHB119" s="9"/>
      <c r="DHC119" s="9"/>
      <c r="DHD119" s="9"/>
      <c r="DHE119" s="9"/>
      <c r="DHF119" s="9"/>
      <c r="DHG119" s="9"/>
      <c r="DHH119" s="9"/>
      <c r="DHI119" s="9"/>
      <c r="DHJ119" s="9"/>
      <c r="DHK119" s="9"/>
      <c r="DHL119" s="9"/>
      <c r="DHM119" s="9"/>
      <c r="DHN119" s="9"/>
      <c r="DHO119" s="9"/>
      <c r="DHP119" s="9"/>
      <c r="DHQ119" s="9"/>
      <c r="DHR119" s="9"/>
      <c r="DHS119" s="9"/>
      <c r="DHT119" s="9"/>
      <c r="DHU119" s="9"/>
      <c r="DHV119" s="9"/>
      <c r="DHW119" s="9"/>
      <c r="DHX119" s="9"/>
      <c r="DHY119" s="9"/>
      <c r="DHZ119" s="9"/>
      <c r="DIA119" s="9"/>
      <c r="DIB119" s="9"/>
      <c r="DIC119" s="9"/>
      <c r="DID119" s="9"/>
      <c r="DIE119" s="9"/>
      <c r="DIF119" s="9"/>
      <c r="DIG119" s="9"/>
      <c r="DIH119" s="9"/>
      <c r="DII119" s="9"/>
      <c r="DIJ119" s="9"/>
      <c r="DIK119" s="9"/>
      <c r="DIL119" s="9"/>
      <c r="DIM119" s="9"/>
      <c r="DIN119" s="9"/>
      <c r="DIO119" s="9"/>
      <c r="DIP119" s="9"/>
      <c r="DIQ119" s="9"/>
      <c r="DIR119" s="9"/>
      <c r="DIS119" s="9"/>
      <c r="DIT119" s="9"/>
      <c r="DIU119" s="9"/>
      <c r="DIV119" s="9"/>
      <c r="DIW119" s="9"/>
      <c r="DIX119" s="9"/>
      <c r="DIY119" s="9"/>
      <c r="DIZ119" s="9"/>
      <c r="DJA119" s="9"/>
      <c r="DJB119" s="9"/>
      <c r="DJC119" s="9"/>
      <c r="DJD119" s="9"/>
      <c r="DJE119" s="9"/>
      <c r="DJF119" s="9"/>
      <c r="DJG119" s="9"/>
      <c r="DJH119" s="9"/>
      <c r="DJI119" s="9"/>
      <c r="DJJ119" s="9"/>
      <c r="DJK119" s="9"/>
      <c r="DJL119" s="9"/>
      <c r="DJM119" s="9"/>
      <c r="DJN119" s="9"/>
      <c r="DJO119" s="9"/>
      <c r="DJP119" s="9"/>
      <c r="DJQ119" s="9"/>
      <c r="DJR119" s="9"/>
      <c r="DJS119" s="9"/>
      <c r="DJT119" s="9"/>
      <c r="DJU119" s="9"/>
      <c r="DJV119" s="9"/>
      <c r="DJW119" s="9"/>
      <c r="DJX119" s="9"/>
      <c r="DJY119" s="9"/>
      <c r="DJZ119" s="9"/>
      <c r="DKA119" s="9"/>
      <c r="DKB119" s="9"/>
      <c r="DKC119" s="9"/>
      <c r="DKD119" s="9"/>
      <c r="DKE119" s="9"/>
      <c r="DKF119" s="9"/>
      <c r="DKG119" s="9"/>
      <c r="DKH119" s="9"/>
      <c r="DKI119" s="9"/>
      <c r="DKJ119" s="9"/>
      <c r="DKK119" s="9"/>
      <c r="DKL119" s="9"/>
      <c r="DKM119" s="9"/>
      <c r="DKN119" s="9"/>
      <c r="DKO119" s="9"/>
      <c r="DKP119" s="9"/>
      <c r="DKQ119" s="9"/>
      <c r="DKR119" s="9"/>
      <c r="DKS119" s="9"/>
      <c r="DKT119" s="9"/>
      <c r="DKU119" s="9"/>
      <c r="DKV119" s="9"/>
      <c r="DKW119" s="9"/>
      <c r="DKX119" s="9"/>
      <c r="DKY119" s="9"/>
      <c r="DKZ119" s="9"/>
      <c r="DLA119" s="9"/>
      <c r="DLB119" s="9"/>
      <c r="DLC119" s="9"/>
      <c r="DLD119" s="9"/>
      <c r="DLE119" s="9"/>
      <c r="DLF119" s="9"/>
      <c r="DLG119" s="9"/>
      <c r="DLH119" s="9"/>
      <c r="DLI119" s="9"/>
      <c r="DLJ119" s="9"/>
      <c r="DLK119" s="9"/>
      <c r="DLL119" s="9"/>
      <c r="DLM119" s="9"/>
      <c r="DLN119" s="9"/>
      <c r="DLO119" s="9"/>
      <c r="DLP119" s="9"/>
      <c r="DLQ119" s="9"/>
      <c r="DLR119" s="9"/>
      <c r="DLS119" s="9"/>
      <c r="DLT119" s="9"/>
      <c r="DLU119" s="9"/>
      <c r="DLV119" s="9"/>
      <c r="DLW119" s="9"/>
      <c r="DLX119" s="9"/>
      <c r="DLY119" s="9"/>
      <c r="DLZ119" s="9"/>
      <c r="DMA119" s="9"/>
      <c r="DMB119" s="9"/>
      <c r="DMC119" s="9"/>
      <c r="DMD119" s="9"/>
      <c r="DME119" s="9"/>
      <c r="DMF119" s="9"/>
      <c r="DMG119" s="9"/>
      <c r="DMH119" s="9"/>
      <c r="DMI119" s="9"/>
      <c r="DMJ119" s="9"/>
      <c r="DMK119" s="9"/>
      <c r="DML119" s="9"/>
      <c r="DMM119" s="9"/>
      <c r="DMN119" s="9"/>
      <c r="DMO119" s="9"/>
      <c r="DMP119" s="9"/>
      <c r="DMQ119" s="9"/>
      <c r="DMR119" s="9"/>
      <c r="DMS119" s="9"/>
      <c r="DMT119" s="9"/>
      <c r="DMU119" s="9"/>
      <c r="DMV119" s="9"/>
      <c r="DMW119" s="9"/>
      <c r="DMX119" s="9"/>
      <c r="DMY119" s="9"/>
      <c r="DMZ119" s="9"/>
      <c r="DNA119" s="9"/>
      <c r="DNB119" s="9"/>
      <c r="DNC119" s="9"/>
      <c r="DND119" s="9"/>
      <c r="DNE119" s="9"/>
      <c r="DNF119" s="9"/>
      <c r="DNG119" s="9"/>
      <c r="DNH119" s="9"/>
      <c r="DNI119" s="9"/>
      <c r="DNJ119" s="9"/>
      <c r="DNK119" s="9"/>
      <c r="DNL119" s="9"/>
      <c r="DNM119" s="9"/>
      <c r="DNN119" s="9"/>
      <c r="DNO119" s="9"/>
      <c r="DNP119" s="9"/>
      <c r="DNQ119" s="9"/>
      <c r="DNR119" s="9"/>
      <c r="DNS119" s="9"/>
      <c r="DNT119" s="9"/>
      <c r="DNU119" s="9"/>
      <c r="DNV119" s="9"/>
      <c r="DNW119" s="9"/>
      <c r="DNX119" s="9"/>
      <c r="DNY119" s="9"/>
      <c r="DNZ119" s="9"/>
      <c r="DOA119" s="9"/>
      <c r="DOB119" s="9"/>
      <c r="DOC119" s="9"/>
      <c r="DOD119" s="9"/>
      <c r="DOE119" s="9"/>
      <c r="DOF119" s="9"/>
      <c r="DOG119" s="9"/>
      <c r="DOH119" s="9"/>
      <c r="DOI119" s="9"/>
      <c r="DOJ119" s="9"/>
      <c r="DOK119" s="9"/>
      <c r="DOL119" s="9"/>
      <c r="DOM119" s="9"/>
      <c r="DON119" s="9"/>
      <c r="DOO119" s="9"/>
      <c r="DOP119" s="9"/>
      <c r="DOQ119" s="9"/>
      <c r="DOR119" s="9"/>
      <c r="DOS119" s="9"/>
      <c r="DOT119" s="9"/>
      <c r="DOU119" s="9"/>
      <c r="DOV119" s="9"/>
      <c r="DOW119" s="9"/>
      <c r="DOX119" s="9"/>
      <c r="DOY119" s="9"/>
      <c r="DOZ119" s="9"/>
      <c r="DPA119" s="9"/>
      <c r="DPB119" s="9"/>
      <c r="DPC119" s="9"/>
      <c r="DPD119" s="9"/>
      <c r="DPE119" s="9"/>
      <c r="DPF119" s="9"/>
      <c r="DPG119" s="9"/>
      <c r="DPH119" s="9"/>
      <c r="DPI119" s="9"/>
      <c r="DPJ119" s="9"/>
      <c r="DPK119" s="9"/>
      <c r="DPL119" s="9"/>
      <c r="DPM119" s="9"/>
      <c r="DPN119" s="9"/>
      <c r="DPO119" s="9"/>
      <c r="DPP119" s="9"/>
      <c r="DPQ119" s="9"/>
      <c r="DPR119" s="9"/>
      <c r="DPS119" s="9"/>
      <c r="DPT119" s="9"/>
      <c r="DPU119" s="9"/>
      <c r="DPV119" s="9"/>
      <c r="DPW119" s="9"/>
      <c r="DPX119" s="9"/>
      <c r="DPY119" s="9"/>
      <c r="DPZ119" s="9"/>
      <c r="DQA119" s="9"/>
      <c r="DQB119" s="9"/>
      <c r="DQC119" s="9"/>
      <c r="DQD119" s="9"/>
      <c r="DQE119" s="9"/>
      <c r="DQF119" s="9"/>
      <c r="DQG119" s="9"/>
      <c r="DQH119" s="9"/>
      <c r="DQI119" s="9"/>
      <c r="DQJ119" s="9"/>
      <c r="DQK119" s="9"/>
      <c r="DQL119" s="9"/>
      <c r="DQM119" s="9"/>
      <c r="DQN119" s="9"/>
      <c r="DQO119" s="9"/>
      <c r="DQP119" s="9"/>
      <c r="DQQ119" s="9"/>
      <c r="DQR119" s="9"/>
      <c r="DQS119" s="9"/>
      <c r="DQT119" s="9"/>
      <c r="DQU119" s="9"/>
      <c r="DQV119" s="9"/>
      <c r="DQW119" s="9"/>
      <c r="DQX119" s="9"/>
      <c r="DQY119" s="9"/>
      <c r="DQZ119" s="9"/>
      <c r="DRA119" s="9"/>
      <c r="DRB119" s="9"/>
      <c r="DRC119" s="9"/>
      <c r="DRD119" s="9"/>
      <c r="DRE119" s="9"/>
      <c r="DRF119" s="9"/>
      <c r="DRG119" s="9"/>
      <c r="DRH119" s="9"/>
      <c r="DRI119" s="9"/>
      <c r="DRJ119" s="9"/>
      <c r="DRK119" s="9"/>
      <c r="DRL119" s="9"/>
      <c r="DRM119" s="9"/>
      <c r="DRN119" s="9"/>
      <c r="DRO119" s="9"/>
      <c r="DRP119" s="9"/>
      <c r="DRQ119" s="9"/>
      <c r="DRR119" s="9"/>
      <c r="DRS119" s="9"/>
      <c r="DRT119" s="9"/>
      <c r="DRU119" s="9"/>
      <c r="DRV119" s="9"/>
      <c r="DRW119" s="9"/>
      <c r="DRX119" s="9"/>
      <c r="DRY119" s="9"/>
      <c r="DRZ119" s="9"/>
      <c r="DSA119" s="9"/>
      <c r="DSB119" s="9"/>
      <c r="DSC119" s="9"/>
      <c r="DSD119" s="9"/>
      <c r="DSE119" s="9"/>
      <c r="DSF119" s="9"/>
      <c r="DSG119" s="9"/>
      <c r="DSH119" s="9"/>
      <c r="DSI119" s="9"/>
      <c r="DSJ119" s="9"/>
      <c r="DSK119" s="9"/>
      <c r="DSL119" s="9"/>
      <c r="DSM119" s="9"/>
      <c r="DSN119" s="9"/>
      <c r="DSO119" s="9"/>
      <c r="DSP119" s="9"/>
      <c r="DSQ119" s="9"/>
      <c r="DSR119" s="9"/>
      <c r="DSS119" s="9"/>
      <c r="DST119" s="9"/>
      <c r="DSU119" s="9"/>
      <c r="DSV119" s="9"/>
      <c r="DSW119" s="9"/>
      <c r="DSX119" s="9"/>
      <c r="DSY119" s="9"/>
      <c r="DSZ119" s="9"/>
      <c r="DTA119" s="9"/>
      <c r="DTB119" s="9"/>
      <c r="DTC119" s="9"/>
      <c r="DTD119" s="9"/>
      <c r="DTE119" s="9"/>
      <c r="DTF119" s="9"/>
      <c r="DTG119" s="9"/>
      <c r="DTH119" s="9"/>
      <c r="DTI119" s="9"/>
      <c r="DTJ119" s="9"/>
      <c r="DTK119" s="9"/>
      <c r="DTL119" s="9"/>
      <c r="DTM119" s="9"/>
      <c r="DTN119" s="9"/>
      <c r="DTO119" s="9"/>
      <c r="DTP119" s="9"/>
      <c r="DTQ119" s="9"/>
      <c r="DTR119" s="9"/>
      <c r="DTS119" s="9"/>
      <c r="DTT119" s="9"/>
      <c r="DTU119" s="9"/>
      <c r="DTV119" s="9"/>
      <c r="DTW119" s="9"/>
      <c r="DTX119" s="9"/>
      <c r="DTY119" s="9"/>
      <c r="DTZ119" s="9"/>
      <c r="DUA119" s="9"/>
      <c r="DUB119" s="9"/>
      <c r="DUC119" s="9"/>
      <c r="DUD119" s="9"/>
      <c r="DUE119" s="9"/>
      <c r="DUF119" s="9"/>
      <c r="DUG119" s="9"/>
      <c r="DUH119" s="9"/>
      <c r="DUI119" s="9"/>
      <c r="DUJ119" s="9"/>
      <c r="DUK119" s="9"/>
      <c r="DUL119" s="9"/>
      <c r="DUM119" s="9"/>
      <c r="DUN119" s="9"/>
      <c r="DUO119" s="9"/>
      <c r="DUP119" s="9"/>
      <c r="DUQ119" s="9"/>
      <c r="DUR119" s="9"/>
      <c r="DUS119" s="9"/>
      <c r="DUT119" s="9"/>
      <c r="DUU119" s="9"/>
      <c r="DUV119" s="9"/>
      <c r="DUW119" s="9"/>
      <c r="DUX119" s="9"/>
      <c r="DUY119" s="9"/>
      <c r="DUZ119" s="9"/>
      <c r="DVA119" s="9"/>
      <c r="DVB119" s="9"/>
      <c r="DVC119" s="9"/>
      <c r="DVD119" s="9"/>
      <c r="DVE119" s="9"/>
      <c r="DVF119" s="9"/>
      <c r="DVG119" s="9"/>
      <c r="DVH119" s="9"/>
      <c r="DVI119" s="9"/>
      <c r="DVJ119" s="9"/>
      <c r="DVK119" s="9"/>
      <c r="DVL119" s="9"/>
      <c r="DVM119" s="9"/>
      <c r="DVN119" s="9"/>
      <c r="DVO119" s="9"/>
      <c r="DVP119" s="9"/>
      <c r="DVQ119" s="9"/>
      <c r="DVR119" s="9"/>
      <c r="DVS119" s="9"/>
      <c r="DVT119" s="9"/>
      <c r="DVU119" s="9"/>
      <c r="DVV119" s="9"/>
      <c r="DVW119" s="9"/>
      <c r="DVX119" s="9"/>
      <c r="DVY119" s="9"/>
      <c r="DVZ119" s="9"/>
      <c r="DWA119" s="9"/>
      <c r="DWB119" s="9"/>
      <c r="DWC119" s="9"/>
      <c r="DWD119" s="9"/>
      <c r="DWE119" s="9"/>
      <c r="DWF119" s="9"/>
      <c r="DWG119" s="9"/>
      <c r="DWH119" s="9"/>
      <c r="DWI119" s="9"/>
      <c r="DWJ119" s="9"/>
      <c r="DWK119" s="9"/>
      <c r="DWL119" s="9"/>
      <c r="DWM119" s="9"/>
      <c r="DWN119" s="9"/>
      <c r="DWO119" s="9"/>
      <c r="DWP119" s="9"/>
      <c r="DWQ119" s="9"/>
      <c r="DWR119" s="9"/>
      <c r="DWS119" s="9"/>
      <c r="DWT119" s="9"/>
      <c r="DWU119" s="9"/>
      <c r="DWV119" s="9"/>
      <c r="DWW119" s="9"/>
      <c r="DWX119" s="9"/>
      <c r="DWY119" s="9"/>
      <c r="DWZ119" s="9"/>
      <c r="DXA119" s="9"/>
      <c r="DXB119" s="9"/>
      <c r="DXC119" s="9"/>
      <c r="DXD119" s="9"/>
      <c r="DXE119" s="9"/>
      <c r="DXF119" s="9"/>
      <c r="DXG119" s="9"/>
      <c r="DXH119" s="9"/>
      <c r="DXI119" s="9"/>
      <c r="DXJ119" s="9"/>
      <c r="DXK119" s="9"/>
      <c r="DXL119" s="9"/>
      <c r="DXM119" s="9"/>
      <c r="DXN119" s="9"/>
      <c r="DXO119" s="9"/>
      <c r="DXP119" s="9"/>
      <c r="DXQ119" s="9"/>
      <c r="DXR119" s="9"/>
      <c r="DXS119" s="9"/>
      <c r="DXT119" s="9"/>
      <c r="DXU119" s="9"/>
      <c r="DXV119" s="9"/>
      <c r="DXW119" s="9"/>
      <c r="DXX119" s="9"/>
      <c r="DXY119" s="9"/>
      <c r="DXZ119" s="9"/>
      <c r="DYA119" s="9"/>
      <c r="DYB119" s="9"/>
      <c r="DYC119" s="9"/>
      <c r="DYD119" s="9"/>
      <c r="DYE119" s="9"/>
      <c r="DYF119" s="9"/>
      <c r="DYG119" s="9"/>
      <c r="DYH119" s="9"/>
      <c r="DYI119" s="9"/>
      <c r="DYJ119" s="9"/>
      <c r="DYK119" s="9"/>
      <c r="DYL119" s="9"/>
      <c r="DYM119" s="9"/>
      <c r="DYN119" s="9"/>
      <c r="DYO119" s="9"/>
      <c r="DYP119" s="9"/>
      <c r="DYQ119" s="9"/>
      <c r="DYR119" s="9"/>
      <c r="DYS119" s="9"/>
      <c r="DYT119" s="9"/>
      <c r="DYU119" s="9"/>
      <c r="DYV119" s="9"/>
      <c r="DYW119" s="9"/>
      <c r="DYX119" s="9"/>
      <c r="DYY119" s="9"/>
      <c r="DYZ119" s="9"/>
      <c r="DZA119" s="9"/>
      <c r="DZB119" s="9"/>
      <c r="DZC119" s="9"/>
      <c r="DZD119" s="9"/>
      <c r="DZE119" s="9"/>
      <c r="DZF119" s="9"/>
      <c r="DZG119" s="9"/>
      <c r="DZH119" s="9"/>
      <c r="DZI119" s="9"/>
      <c r="DZJ119" s="9"/>
      <c r="DZK119" s="9"/>
      <c r="DZL119" s="9"/>
      <c r="DZM119" s="9"/>
      <c r="DZN119" s="9"/>
      <c r="DZO119" s="9"/>
      <c r="DZP119" s="9"/>
      <c r="DZQ119" s="9"/>
      <c r="DZR119" s="9"/>
      <c r="DZS119" s="9"/>
      <c r="DZT119" s="9"/>
      <c r="DZU119" s="9"/>
      <c r="DZV119" s="9"/>
      <c r="DZW119" s="9"/>
      <c r="DZX119" s="9"/>
      <c r="DZY119" s="9"/>
      <c r="DZZ119" s="9"/>
      <c r="EAA119" s="9"/>
      <c r="EAB119" s="9"/>
      <c r="EAC119" s="9"/>
      <c r="EAD119" s="9"/>
      <c r="EAE119" s="9"/>
      <c r="EAF119" s="9"/>
      <c r="EAG119" s="9"/>
      <c r="EAH119" s="9"/>
      <c r="EAI119" s="9"/>
      <c r="EAJ119" s="9"/>
      <c r="EAK119" s="9"/>
      <c r="EAL119" s="9"/>
      <c r="EAM119" s="9"/>
      <c r="EAN119" s="9"/>
      <c r="EAO119" s="9"/>
      <c r="EAP119" s="9"/>
      <c r="EAQ119" s="9"/>
      <c r="EAR119" s="9"/>
      <c r="EAS119" s="9"/>
      <c r="EAT119" s="9"/>
      <c r="EAU119" s="9"/>
      <c r="EAV119" s="9"/>
      <c r="EAW119" s="9"/>
      <c r="EAX119" s="9"/>
      <c r="EAY119" s="9"/>
      <c r="EAZ119" s="9"/>
      <c r="EBA119" s="9"/>
      <c r="EBB119" s="9"/>
      <c r="EBC119" s="9"/>
      <c r="EBD119" s="9"/>
      <c r="EBE119" s="9"/>
      <c r="EBF119" s="9"/>
      <c r="EBG119" s="9"/>
      <c r="EBH119" s="9"/>
      <c r="EBI119" s="9"/>
      <c r="EBJ119" s="9"/>
      <c r="EBK119" s="9"/>
      <c r="EBL119" s="9"/>
      <c r="EBM119" s="9"/>
      <c r="EBN119" s="9"/>
      <c r="EBO119" s="9"/>
      <c r="EBP119" s="9"/>
      <c r="EBQ119" s="9"/>
      <c r="EBR119" s="9"/>
      <c r="EBS119" s="9"/>
      <c r="EBT119" s="9"/>
      <c r="EBU119" s="9"/>
      <c r="EBV119" s="9"/>
      <c r="EBW119" s="9"/>
      <c r="EBX119" s="9"/>
      <c r="EBY119" s="9"/>
      <c r="EBZ119" s="9"/>
      <c r="ECA119" s="9"/>
      <c r="ECB119" s="9"/>
      <c r="ECC119" s="9"/>
      <c r="ECD119" s="9"/>
      <c r="ECE119" s="9"/>
      <c r="ECF119" s="9"/>
      <c r="ECG119" s="9"/>
      <c r="ECH119" s="9"/>
      <c r="ECI119" s="9"/>
      <c r="ECJ119" s="9"/>
      <c r="ECK119" s="9"/>
      <c r="ECL119" s="9"/>
      <c r="ECM119" s="9"/>
      <c r="ECN119" s="9"/>
      <c r="ECO119" s="9"/>
      <c r="ECP119" s="9"/>
      <c r="ECQ119" s="9"/>
      <c r="ECR119" s="9"/>
      <c r="ECS119" s="9"/>
      <c r="ECT119" s="9"/>
      <c r="ECU119" s="9"/>
      <c r="ECV119" s="9"/>
      <c r="ECW119" s="9"/>
      <c r="ECX119" s="9"/>
      <c r="ECY119" s="9"/>
      <c r="ECZ119" s="9"/>
      <c r="EDA119" s="9"/>
      <c r="EDB119" s="9"/>
      <c r="EDC119" s="9"/>
      <c r="EDD119" s="9"/>
      <c r="EDE119" s="9"/>
      <c r="EDF119" s="9"/>
      <c r="EDG119" s="9"/>
      <c r="EDH119" s="9"/>
      <c r="EDI119" s="9"/>
      <c r="EDJ119" s="9"/>
      <c r="EDK119" s="9"/>
      <c r="EDL119" s="9"/>
      <c r="EDM119" s="9"/>
      <c r="EDN119" s="9"/>
      <c r="EDO119" s="9"/>
      <c r="EDP119" s="9"/>
      <c r="EDQ119" s="9"/>
      <c r="EDR119" s="9"/>
      <c r="EDS119" s="9"/>
      <c r="EDT119" s="9"/>
      <c r="EDU119" s="9"/>
      <c r="EDV119" s="9"/>
      <c r="EDW119" s="9"/>
      <c r="EDX119" s="9"/>
      <c r="EDY119" s="9"/>
      <c r="EDZ119" s="9"/>
      <c r="EEA119" s="9"/>
      <c r="EEB119" s="9"/>
      <c r="EEC119" s="9"/>
      <c r="EED119" s="9"/>
      <c r="EEE119" s="9"/>
      <c r="EEF119" s="9"/>
      <c r="EEG119" s="9"/>
      <c r="EEH119" s="9"/>
      <c r="EEI119" s="9"/>
      <c r="EEJ119" s="9"/>
      <c r="EEK119" s="9"/>
      <c r="EEL119" s="9"/>
      <c r="EEM119" s="9"/>
      <c r="EEN119" s="9"/>
      <c r="EEO119" s="9"/>
      <c r="EEP119" s="9"/>
      <c r="EEQ119" s="9"/>
      <c r="EER119" s="9"/>
      <c r="EES119" s="9"/>
      <c r="EET119" s="9"/>
      <c r="EEU119" s="9"/>
      <c r="EEV119" s="9"/>
      <c r="EEW119" s="9"/>
      <c r="EEX119" s="9"/>
      <c r="EEY119" s="9"/>
      <c r="EEZ119" s="9"/>
      <c r="EFA119" s="9"/>
      <c r="EFB119" s="9"/>
      <c r="EFC119" s="9"/>
      <c r="EFD119" s="9"/>
      <c r="EFE119" s="9"/>
      <c r="EFF119" s="9"/>
      <c r="EFG119" s="9"/>
      <c r="EFH119" s="9"/>
      <c r="EFI119" s="9"/>
      <c r="EFJ119" s="9"/>
      <c r="EFK119" s="9"/>
      <c r="EFL119" s="9"/>
      <c r="EFM119" s="9"/>
      <c r="EFN119" s="9"/>
      <c r="EFO119" s="9"/>
      <c r="EFP119" s="9"/>
      <c r="EFQ119" s="9"/>
      <c r="EFR119" s="9"/>
      <c r="EFS119" s="9"/>
      <c r="EFT119" s="9"/>
      <c r="EFU119" s="9"/>
      <c r="EFV119" s="9"/>
      <c r="EFW119" s="9"/>
      <c r="EFX119" s="9"/>
      <c r="EFY119" s="9"/>
      <c r="EFZ119" s="9"/>
      <c r="EGA119" s="9"/>
      <c r="EGB119" s="9"/>
      <c r="EGC119" s="9"/>
      <c r="EGD119" s="9"/>
      <c r="EGE119" s="9"/>
      <c r="EGF119" s="9"/>
      <c r="EGG119" s="9"/>
      <c r="EGH119" s="9"/>
      <c r="EGI119" s="9"/>
      <c r="EGJ119" s="9"/>
      <c r="EGK119" s="9"/>
      <c r="EGL119" s="9"/>
      <c r="EGM119" s="9"/>
      <c r="EGN119" s="9"/>
      <c r="EGO119" s="9"/>
      <c r="EGP119" s="9"/>
      <c r="EGQ119" s="9"/>
      <c r="EGR119" s="9"/>
      <c r="EGS119" s="9"/>
      <c r="EGT119" s="9"/>
      <c r="EGU119" s="9"/>
      <c r="EGV119" s="9"/>
      <c r="EGW119" s="9"/>
      <c r="EGX119" s="9"/>
      <c r="EGY119" s="9"/>
      <c r="EGZ119" s="9"/>
      <c r="EHA119" s="9"/>
      <c r="EHB119" s="9"/>
      <c r="EHC119" s="9"/>
      <c r="EHD119" s="9"/>
      <c r="EHE119" s="9"/>
      <c r="EHF119" s="9"/>
      <c r="EHG119" s="9"/>
      <c r="EHH119" s="9"/>
      <c r="EHI119" s="9"/>
      <c r="EHJ119" s="9"/>
      <c r="EHK119" s="9"/>
      <c r="EHL119" s="9"/>
      <c r="EHM119" s="9"/>
      <c r="EHN119" s="9"/>
      <c r="EHO119" s="9"/>
      <c r="EHP119" s="9"/>
      <c r="EHQ119" s="9"/>
      <c r="EHR119" s="9"/>
      <c r="EHS119" s="9"/>
      <c r="EHT119" s="9"/>
      <c r="EHU119" s="9"/>
      <c r="EHV119" s="9"/>
      <c r="EHW119" s="9"/>
      <c r="EHX119" s="9"/>
      <c r="EHY119" s="9"/>
      <c r="EHZ119" s="9"/>
      <c r="EIA119" s="9"/>
      <c r="EIB119" s="9"/>
      <c r="EIC119" s="9"/>
      <c r="EID119" s="9"/>
      <c r="EIE119" s="9"/>
      <c r="EIF119" s="9"/>
      <c r="EIG119" s="9"/>
      <c r="EIH119" s="9"/>
      <c r="EII119" s="9"/>
      <c r="EIJ119" s="9"/>
      <c r="EIK119" s="9"/>
      <c r="EIL119" s="9"/>
      <c r="EIM119" s="9"/>
      <c r="EIN119" s="9"/>
      <c r="EIO119" s="9"/>
      <c r="EIP119" s="9"/>
      <c r="EIQ119" s="9"/>
      <c r="EIR119" s="9"/>
      <c r="EIS119" s="9"/>
      <c r="EIT119" s="9"/>
      <c r="EIU119" s="9"/>
      <c r="EIV119" s="9"/>
      <c r="EIW119" s="9"/>
      <c r="EIX119" s="9"/>
      <c r="EIY119" s="9"/>
      <c r="EIZ119" s="9"/>
      <c r="EJA119" s="9"/>
      <c r="EJB119" s="9"/>
      <c r="EJC119" s="9"/>
      <c r="EJD119" s="9"/>
      <c r="EJE119" s="9"/>
      <c r="EJF119" s="9"/>
      <c r="EJG119" s="9"/>
      <c r="EJH119" s="9"/>
      <c r="EJI119" s="9"/>
      <c r="EJJ119" s="9"/>
      <c r="EJK119" s="9"/>
      <c r="EJL119" s="9"/>
      <c r="EJM119" s="9"/>
      <c r="EJN119" s="9"/>
      <c r="EJO119" s="9"/>
      <c r="EJP119" s="9"/>
      <c r="EJQ119" s="9"/>
      <c r="EJR119" s="9"/>
      <c r="EJS119" s="9"/>
      <c r="EJT119" s="9"/>
      <c r="EJU119" s="9"/>
      <c r="EJV119" s="9"/>
      <c r="EJW119" s="9"/>
      <c r="EJX119" s="9"/>
      <c r="EJY119" s="9"/>
      <c r="EJZ119" s="9"/>
      <c r="EKA119" s="9"/>
      <c r="EKB119" s="9"/>
      <c r="EKC119" s="9"/>
      <c r="EKD119" s="9"/>
      <c r="EKE119" s="9"/>
      <c r="EKF119" s="9"/>
      <c r="EKG119" s="9"/>
      <c r="EKH119" s="9"/>
      <c r="EKI119" s="9"/>
      <c r="EKJ119" s="9"/>
      <c r="EKK119" s="9"/>
      <c r="EKL119" s="9"/>
      <c r="EKM119" s="9"/>
      <c r="EKN119" s="9"/>
      <c r="EKO119" s="9"/>
      <c r="EKP119" s="9"/>
      <c r="EKQ119" s="9"/>
      <c r="EKR119" s="9"/>
      <c r="EKS119" s="9"/>
      <c r="EKT119" s="9"/>
      <c r="EKU119" s="9"/>
      <c r="EKV119" s="9"/>
      <c r="EKW119" s="9"/>
      <c r="EKX119" s="9"/>
      <c r="EKY119" s="9"/>
      <c r="EKZ119" s="9"/>
      <c r="ELA119" s="9"/>
      <c r="ELB119" s="9"/>
      <c r="ELC119" s="9"/>
      <c r="ELD119" s="9"/>
      <c r="ELE119" s="9"/>
      <c r="ELF119" s="9"/>
      <c r="ELG119" s="9"/>
      <c r="ELH119" s="9"/>
      <c r="ELI119" s="9"/>
      <c r="ELJ119" s="9"/>
      <c r="ELK119" s="9"/>
      <c r="ELL119" s="9"/>
      <c r="ELM119" s="9"/>
      <c r="ELN119" s="9"/>
      <c r="ELO119" s="9"/>
      <c r="ELP119" s="9"/>
      <c r="ELQ119" s="9"/>
      <c r="ELR119" s="9"/>
      <c r="ELS119" s="9"/>
      <c r="ELT119" s="9"/>
      <c r="ELU119" s="9"/>
      <c r="ELV119" s="9"/>
      <c r="ELW119" s="9"/>
      <c r="ELX119" s="9"/>
      <c r="ELY119" s="9"/>
      <c r="ELZ119" s="9"/>
      <c r="EMA119" s="9"/>
      <c r="EMB119" s="9"/>
      <c r="EMC119" s="9"/>
      <c r="EMD119" s="9"/>
      <c r="EME119" s="9"/>
      <c r="EMF119" s="9"/>
      <c r="EMG119" s="9"/>
      <c r="EMH119" s="9"/>
      <c r="EMI119" s="9"/>
      <c r="EMJ119" s="9"/>
      <c r="EMK119" s="9"/>
      <c r="EML119" s="9"/>
      <c r="EMM119" s="9"/>
      <c r="EMN119" s="9"/>
      <c r="EMO119" s="9"/>
      <c r="EMP119" s="9"/>
      <c r="EMQ119" s="9"/>
      <c r="EMR119" s="9"/>
      <c r="EMS119" s="9"/>
      <c r="EMT119" s="9"/>
      <c r="EMU119" s="9"/>
      <c r="EMV119" s="9"/>
      <c r="EMW119" s="9"/>
      <c r="EMX119" s="9"/>
      <c r="EMY119" s="9"/>
      <c r="EMZ119" s="9"/>
      <c r="ENA119" s="9"/>
      <c r="ENB119" s="9"/>
      <c r="ENC119" s="9"/>
      <c r="END119" s="9"/>
      <c r="ENE119" s="9"/>
      <c r="ENF119" s="9"/>
      <c r="ENG119" s="9"/>
      <c r="ENH119" s="9"/>
      <c r="ENI119" s="9"/>
      <c r="ENJ119" s="9"/>
      <c r="ENK119" s="9"/>
      <c r="ENL119" s="9"/>
      <c r="ENM119" s="9"/>
      <c r="ENN119" s="9"/>
      <c r="ENO119" s="9"/>
      <c r="ENP119" s="9"/>
      <c r="ENQ119" s="9"/>
      <c r="ENR119" s="9"/>
      <c r="ENS119" s="9"/>
      <c r="ENT119" s="9"/>
      <c r="ENU119" s="9"/>
      <c r="ENV119" s="9"/>
      <c r="ENW119" s="9"/>
      <c r="ENX119" s="9"/>
      <c r="ENY119" s="9"/>
      <c r="ENZ119" s="9"/>
      <c r="EOA119" s="9"/>
      <c r="EOB119" s="9"/>
      <c r="EOC119" s="9"/>
      <c r="EOD119" s="9"/>
      <c r="EOE119" s="9"/>
      <c r="EOF119" s="9"/>
      <c r="EOG119" s="9"/>
      <c r="EOH119" s="9"/>
      <c r="EOI119" s="9"/>
      <c r="EOJ119" s="9"/>
      <c r="EOK119" s="9"/>
      <c r="EOL119" s="9"/>
      <c r="EOM119" s="9"/>
      <c r="EON119" s="9"/>
      <c r="EOO119" s="9"/>
      <c r="EOP119" s="9"/>
      <c r="EOQ119" s="9"/>
      <c r="EOR119" s="9"/>
      <c r="EOS119" s="9"/>
      <c r="EOT119" s="9"/>
      <c r="EOU119" s="9"/>
      <c r="EOV119" s="9"/>
      <c r="EOW119" s="9"/>
      <c r="EOX119" s="9"/>
      <c r="EOY119" s="9"/>
      <c r="EOZ119" s="9"/>
      <c r="EPA119" s="9"/>
      <c r="EPB119" s="9"/>
      <c r="EPC119" s="9"/>
      <c r="EPD119" s="9"/>
      <c r="EPE119" s="9"/>
      <c r="EPF119" s="9"/>
      <c r="EPG119" s="9"/>
      <c r="EPH119" s="9"/>
      <c r="EPI119" s="9"/>
      <c r="EPJ119" s="9"/>
      <c r="EPK119" s="9"/>
      <c r="EPL119" s="9"/>
      <c r="EPM119" s="9"/>
      <c r="EPN119" s="9"/>
      <c r="EPO119" s="9"/>
      <c r="EPP119" s="9"/>
      <c r="EPQ119" s="9"/>
      <c r="EPR119" s="9"/>
      <c r="EPS119" s="9"/>
      <c r="EPT119" s="9"/>
      <c r="EPU119" s="9"/>
      <c r="EPV119" s="9"/>
      <c r="EPW119" s="9"/>
      <c r="EPX119" s="9"/>
      <c r="EPY119" s="9"/>
      <c r="EPZ119" s="9"/>
      <c r="EQA119" s="9"/>
      <c r="EQB119" s="9"/>
      <c r="EQC119" s="9"/>
      <c r="EQD119" s="9"/>
      <c r="EQE119" s="9"/>
      <c r="EQF119" s="9"/>
      <c r="EQG119" s="9"/>
      <c r="EQH119" s="9"/>
      <c r="EQI119" s="9"/>
      <c r="EQJ119" s="9"/>
      <c r="EQK119" s="9"/>
      <c r="EQL119" s="9"/>
      <c r="EQM119" s="9"/>
      <c r="EQN119" s="9"/>
      <c r="EQO119" s="9"/>
      <c r="EQP119" s="9"/>
      <c r="EQQ119" s="9"/>
      <c r="EQR119" s="9"/>
      <c r="EQS119" s="9"/>
      <c r="EQT119" s="9"/>
      <c r="EQU119" s="9"/>
      <c r="EQV119" s="9"/>
      <c r="EQW119" s="9"/>
      <c r="EQX119" s="9"/>
      <c r="EQY119" s="9"/>
      <c r="EQZ119" s="9"/>
      <c r="ERA119" s="9"/>
      <c r="ERB119" s="9"/>
      <c r="ERC119" s="9"/>
      <c r="ERD119" s="9"/>
      <c r="ERE119" s="9"/>
      <c r="ERF119" s="9"/>
      <c r="ERG119" s="9"/>
      <c r="ERH119" s="9"/>
      <c r="ERI119" s="9"/>
      <c r="ERJ119" s="9"/>
      <c r="ERK119" s="9"/>
      <c r="ERL119" s="9"/>
      <c r="ERM119" s="9"/>
      <c r="ERN119" s="9"/>
      <c r="ERO119" s="9"/>
      <c r="ERP119" s="9"/>
      <c r="ERQ119" s="9"/>
      <c r="ERR119" s="9"/>
      <c r="ERS119" s="9"/>
      <c r="ERT119" s="9"/>
      <c r="ERU119" s="9"/>
      <c r="ERV119" s="9"/>
      <c r="ERW119" s="9"/>
      <c r="ERX119" s="9"/>
      <c r="ERY119" s="9"/>
      <c r="ERZ119" s="9"/>
      <c r="ESA119" s="9"/>
      <c r="ESB119" s="9"/>
      <c r="ESC119" s="9"/>
      <c r="ESD119" s="9"/>
      <c r="ESE119" s="9"/>
      <c r="ESF119" s="9"/>
      <c r="ESG119" s="9"/>
      <c r="ESH119" s="9"/>
      <c r="ESI119" s="9"/>
      <c r="ESJ119" s="9"/>
      <c r="ESK119" s="9"/>
      <c r="ESL119" s="9"/>
      <c r="ESM119" s="9"/>
      <c r="ESN119" s="9"/>
      <c r="ESO119" s="9"/>
      <c r="ESP119" s="9"/>
      <c r="ESQ119" s="9"/>
      <c r="ESR119" s="9"/>
      <c r="ESS119" s="9"/>
      <c r="EST119" s="9"/>
      <c r="ESU119" s="9"/>
      <c r="ESV119" s="9"/>
      <c r="ESW119" s="9"/>
      <c r="ESX119" s="9"/>
      <c r="ESY119" s="9"/>
      <c r="ESZ119" s="9"/>
      <c r="ETA119" s="9"/>
      <c r="ETB119" s="9"/>
      <c r="ETC119" s="9"/>
      <c r="ETD119" s="9"/>
      <c r="ETE119" s="9"/>
      <c r="ETF119" s="9"/>
      <c r="ETG119" s="9"/>
      <c r="ETH119" s="9"/>
      <c r="ETI119" s="9"/>
      <c r="ETJ119" s="9"/>
      <c r="ETK119" s="9"/>
      <c r="ETL119" s="9"/>
      <c r="ETM119" s="9"/>
      <c r="ETN119" s="9"/>
      <c r="ETO119" s="9"/>
      <c r="ETP119" s="9"/>
      <c r="ETQ119" s="9"/>
      <c r="ETR119" s="9"/>
      <c r="ETS119" s="9"/>
      <c r="ETT119" s="9"/>
      <c r="ETU119" s="9"/>
      <c r="ETV119" s="9"/>
      <c r="ETW119" s="9"/>
      <c r="ETX119" s="9"/>
      <c r="ETY119" s="9"/>
      <c r="ETZ119" s="9"/>
      <c r="EUA119" s="9"/>
      <c r="EUB119" s="9"/>
      <c r="EUC119" s="9"/>
      <c r="EUD119" s="9"/>
      <c r="EUE119" s="9"/>
      <c r="EUF119" s="9"/>
      <c r="EUG119" s="9"/>
      <c r="EUH119" s="9"/>
      <c r="EUI119" s="9"/>
      <c r="EUJ119" s="9"/>
      <c r="EUK119" s="9"/>
      <c r="EUL119" s="9"/>
      <c r="EUM119" s="9"/>
      <c r="EUN119" s="9"/>
      <c r="EUO119" s="9"/>
      <c r="EUP119" s="9"/>
      <c r="EUQ119" s="9"/>
      <c r="EUR119" s="9"/>
      <c r="EUS119" s="9"/>
      <c r="EUT119" s="9"/>
      <c r="EUU119" s="9"/>
      <c r="EUV119" s="9"/>
      <c r="EUW119" s="9"/>
      <c r="EUX119" s="9"/>
      <c r="EUY119" s="9"/>
      <c r="EUZ119" s="9"/>
      <c r="EVA119" s="9"/>
      <c r="EVB119" s="9"/>
      <c r="EVC119" s="9"/>
      <c r="EVD119" s="9"/>
      <c r="EVE119" s="9"/>
      <c r="EVF119" s="9"/>
      <c r="EVG119" s="9"/>
      <c r="EVH119" s="9"/>
      <c r="EVI119" s="9"/>
      <c r="EVJ119" s="9"/>
      <c r="EVK119" s="9"/>
      <c r="EVL119" s="9"/>
      <c r="EVM119" s="9"/>
      <c r="EVN119" s="9"/>
      <c r="EVO119" s="9"/>
      <c r="EVP119" s="9"/>
      <c r="EVQ119" s="9"/>
      <c r="EVR119" s="9"/>
      <c r="EVS119" s="9"/>
      <c r="EVT119" s="9"/>
      <c r="EVU119" s="9"/>
      <c r="EVV119" s="9"/>
      <c r="EVW119" s="9"/>
      <c r="EVX119" s="9"/>
      <c r="EVY119" s="9"/>
      <c r="EVZ119" s="9"/>
      <c r="EWA119" s="9"/>
      <c r="EWB119" s="9"/>
      <c r="EWC119" s="9"/>
      <c r="EWD119" s="9"/>
      <c r="EWE119" s="9"/>
      <c r="EWF119" s="9"/>
      <c r="EWG119" s="9"/>
      <c r="EWH119" s="9"/>
      <c r="EWI119" s="9"/>
      <c r="EWJ119" s="9"/>
      <c r="EWK119" s="9"/>
      <c r="EWL119" s="9"/>
      <c r="EWM119" s="9"/>
      <c r="EWN119" s="9"/>
      <c r="EWO119" s="9"/>
      <c r="EWP119" s="9"/>
      <c r="EWQ119" s="9"/>
      <c r="EWR119" s="9"/>
      <c r="EWS119" s="9"/>
      <c r="EWT119" s="9"/>
      <c r="EWU119" s="9"/>
      <c r="EWV119" s="9"/>
      <c r="EWW119" s="9"/>
      <c r="EWX119" s="9"/>
      <c r="EWY119" s="9"/>
      <c r="EWZ119" s="9"/>
      <c r="EXA119" s="9"/>
      <c r="EXB119" s="9"/>
      <c r="EXC119" s="9"/>
      <c r="EXD119" s="9"/>
      <c r="EXE119" s="9"/>
      <c r="EXF119" s="9"/>
      <c r="EXG119" s="9"/>
      <c r="EXH119" s="9"/>
      <c r="EXI119" s="9"/>
      <c r="EXJ119" s="9"/>
      <c r="EXK119" s="9"/>
      <c r="EXL119" s="9"/>
      <c r="EXM119" s="9"/>
      <c r="EXN119" s="9"/>
      <c r="EXO119" s="9"/>
      <c r="EXP119" s="9"/>
      <c r="EXQ119" s="9"/>
      <c r="EXR119" s="9"/>
      <c r="EXS119" s="9"/>
      <c r="EXT119" s="9"/>
      <c r="EXU119" s="9"/>
      <c r="EXV119" s="9"/>
      <c r="EXW119" s="9"/>
      <c r="EXX119" s="9"/>
      <c r="EXY119" s="9"/>
      <c r="EXZ119" s="9"/>
      <c r="EYA119" s="9"/>
      <c r="EYB119" s="9"/>
      <c r="EYC119" s="9"/>
      <c r="EYD119" s="9"/>
      <c r="EYE119" s="9"/>
      <c r="EYF119" s="9"/>
      <c r="EYG119" s="9"/>
      <c r="EYH119" s="9"/>
      <c r="EYI119" s="9"/>
      <c r="EYJ119" s="9"/>
      <c r="EYK119" s="9"/>
      <c r="EYL119" s="9"/>
      <c r="EYM119" s="9"/>
      <c r="EYN119" s="9"/>
      <c r="EYO119" s="9"/>
      <c r="EYP119" s="9"/>
      <c r="EYQ119" s="9"/>
      <c r="EYR119" s="9"/>
      <c r="EYS119" s="9"/>
      <c r="EYT119" s="9"/>
      <c r="EYU119" s="9"/>
      <c r="EYV119" s="9"/>
      <c r="EYW119" s="9"/>
      <c r="EYX119" s="9"/>
      <c r="EYY119" s="9"/>
      <c r="EYZ119" s="9"/>
      <c r="EZA119" s="9"/>
      <c r="EZB119" s="9"/>
      <c r="EZC119" s="9"/>
      <c r="EZD119" s="9"/>
      <c r="EZE119" s="9"/>
      <c r="EZF119" s="9"/>
      <c r="EZG119" s="9"/>
      <c r="EZH119" s="9"/>
      <c r="EZI119" s="9"/>
      <c r="EZJ119" s="9"/>
      <c r="EZK119" s="9"/>
      <c r="EZL119" s="9"/>
      <c r="EZM119" s="9"/>
      <c r="EZN119" s="9"/>
      <c r="EZO119" s="9"/>
      <c r="EZP119" s="9"/>
      <c r="EZQ119" s="9"/>
      <c r="EZR119" s="9"/>
      <c r="EZS119" s="9"/>
      <c r="EZT119" s="9"/>
      <c r="EZU119" s="9"/>
      <c r="EZV119" s="9"/>
      <c r="EZW119" s="9"/>
      <c r="EZX119" s="9"/>
      <c r="EZY119" s="9"/>
      <c r="EZZ119" s="9"/>
      <c r="FAA119" s="9"/>
      <c r="FAB119" s="9"/>
      <c r="FAC119" s="9"/>
      <c r="FAD119" s="9"/>
      <c r="FAE119" s="9"/>
      <c r="FAF119" s="9"/>
      <c r="FAG119" s="9"/>
      <c r="FAH119" s="9"/>
      <c r="FAI119" s="9"/>
      <c r="FAJ119" s="9"/>
      <c r="FAK119" s="9"/>
      <c r="FAL119" s="9"/>
      <c r="FAM119" s="9"/>
      <c r="FAN119" s="9"/>
      <c r="FAO119" s="9"/>
      <c r="FAP119" s="9"/>
      <c r="FAQ119" s="9"/>
      <c r="FAR119" s="9"/>
      <c r="FAS119" s="9"/>
      <c r="FAT119" s="9"/>
      <c r="FAU119" s="9"/>
      <c r="FAV119" s="9"/>
      <c r="FAW119" s="9"/>
      <c r="FAX119" s="9"/>
      <c r="FAY119" s="9"/>
      <c r="FAZ119" s="9"/>
      <c r="FBA119" s="9"/>
      <c r="FBB119" s="9"/>
      <c r="FBC119" s="9"/>
      <c r="FBD119" s="9"/>
      <c r="FBE119" s="9"/>
      <c r="FBF119" s="9"/>
      <c r="FBG119" s="9"/>
      <c r="FBH119" s="9"/>
      <c r="FBI119" s="9"/>
      <c r="FBJ119" s="9"/>
      <c r="FBK119" s="9"/>
      <c r="FBL119" s="9"/>
      <c r="FBM119" s="9"/>
      <c r="FBN119" s="9"/>
      <c r="FBO119" s="9"/>
      <c r="FBP119" s="9"/>
      <c r="FBQ119" s="9"/>
      <c r="FBR119" s="9"/>
      <c r="FBS119" s="9"/>
      <c r="FBT119" s="9"/>
      <c r="FBU119" s="9"/>
      <c r="FBV119" s="9"/>
      <c r="FBW119" s="9"/>
      <c r="FBX119" s="9"/>
      <c r="FBY119" s="9"/>
      <c r="FBZ119" s="9"/>
      <c r="FCA119" s="9"/>
      <c r="FCB119" s="9"/>
      <c r="FCC119" s="9"/>
      <c r="FCD119" s="9"/>
      <c r="FCE119" s="9"/>
      <c r="FCF119" s="9"/>
      <c r="FCG119" s="9"/>
      <c r="FCH119" s="9"/>
      <c r="FCI119" s="9"/>
      <c r="FCJ119" s="9"/>
      <c r="FCK119" s="9"/>
      <c r="FCL119" s="9"/>
      <c r="FCM119" s="9"/>
      <c r="FCN119" s="9"/>
      <c r="FCO119" s="9"/>
      <c r="FCP119" s="9"/>
      <c r="FCQ119" s="9"/>
      <c r="FCR119" s="9"/>
      <c r="FCS119" s="9"/>
      <c r="FCT119" s="9"/>
      <c r="FCU119" s="9"/>
      <c r="FCV119" s="9"/>
      <c r="FCW119" s="9"/>
      <c r="FCX119" s="9"/>
      <c r="FCY119" s="9"/>
      <c r="FCZ119" s="9"/>
      <c r="FDA119" s="9"/>
      <c r="FDB119" s="9"/>
      <c r="FDC119" s="9"/>
      <c r="FDD119" s="9"/>
      <c r="FDE119" s="9"/>
      <c r="FDF119" s="9"/>
      <c r="FDG119" s="9"/>
      <c r="FDH119" s="9"/>
      <c r="FDI119" s="9"/>
      <c r="FDJ119" s="9"/>
      <c r="FDK119" s="9"/>
      <c r="FDL119" s="9"/>
      <c r="FDM119" s="9"/>
      <c r="FDN119" s="9"/>
      <c r="FDO119" s="9"/>
      <c r="FDP119" s="9"/>
      <c r="FDQ119" s="9"/>
      <c r="FDR119" s="9"/>
      <c r="FDS119" s="9"/>
      <c r="FDT119" s="9"/>
      <c r="FDU119" s="9"/>
      <c r="FDV119" s="9"/>
      <c r="FDW119" s="9"/>
      <c r="FDX119" s="9"/>
      <c r="FDY119" s="9"/>
      <c r="FDZ119" s="9"/>
      <c r="FEA119" s="9"/>
      <c r="FEB119" s="9"/>
      <c r="FEC119" s="9"/>
      <c r="FED119" s="9"/>
      <c r="FEE119" s="9"/>
      <c r="FEF119" s="9"/>
      <c r="FEG119" s="9"/>
      <c r="FEH119" s="9"/>
      <c r="FEI119" s="9"/>
      <c r="FEJ119" s="9"/>
      <c r="FEK119" s="9"/>
      <c r="FEL119" s="9"/>
      <c r="FEM119" s="9"/>
      <c r="FEN119" s="9"/>
      <c r="FEO119" s="9"/>
      <c r="FEP119" s="9"/>
      <c r="FEQ119" s="9"/>
      <c r="FER119" s="9"/>
      <c r="FES119" s="9"/>
      <c r="FET119" s="9"/>
      <c r="FEU119" s="9"/>
      <c r="FEV119" s="9"/>
      <c r="FEW119" s="9"/>
      <c r="FEX119" s="9"/>
      <c r="FEY119" s="9"/>
      <c r="FEZ119" s="9"/>
      <c r="FFA119" s="9"/>
      <c r="FFB119" s="9"/>
      <c r="FFC119" s="9"/>
      <c r="FFD119" s="9"/>
      <c r="FFE119" s="9"/>
      <c r="FFF119" s="9"/>
      <c r="FFG119" s="9"/>
      <c r="FFH119" s="9"/>
      <c r="FFI119" s="9"/>
      <c r="FFJ119" s="9"/>
      <c r="FFK119" s="9"/>
      <c r="FFL119" s="9"/>
      <c r="FFM119" s="9"/>
      <c r="FFN119" s="9"/>
      <c r="FFO119" s="9"/>
      <c r="FFP119" s="9"/>
      <c r="FFQ119" s="9"/>
      <c r="FFR119" s="9"/>
      <c r="FFS119" s="9"/>
      <c r="FFT119" s="9"/>
      <c r="FFU119" s="9"/>
      <c r="FFV119" s="9"/>
      <c r="FFW119" s="9"/>
      <c r="FFX119" s="9"/>
      <c r="FFY119" s="9"/>
      <c r="FFZ119" s="9"/>
      <c r="FGA119" s="9"/>
      <c r="FGB119" s="9"/>
      <c r="FGC119" s="9"/>
      <c r="FGD119" s="9"/>
      <c r="FGE119" s="9"/>
      <c r="FGF119" s="9"/>
      <c r="FGG119" s="9"/>
      <c r="FGH119" s="9"/>
      <c r="FGI119" s="9"/>
      <c r="FGJ119" s="9"/>
      <c r="FGK119" s="9"/>
      <c r="FGL119" s="9"/>
      <c r="FGM119" s="9"/>
      <c r="FGN119" s="9"/>
      <c r="FGO119" s="9"/>
      <c r="FGP119" s="9"/>
      <c r="FGQ119" s="9"/>
      <c r="FGR119" s="9"/>
      <c r="FGS119" s="9"/>
      <c r="FGT119" s="9"/>
      <c r="FGU119" s="9"/>
      <c r="FGV119" s="9"/>
      <c r="FGW119" s="9"/>
      <c r="FGX119" s="9"/>
      <c r="FGY119" s="9"/>
      <c r="FGZ119" s="9"/>
      <c r="FHA119" s="9"/>
      <c r="FHB119" s="9"/>
      <c r="FHC119" s="9"/>
      <c r="FHD119" s="9"/>
      <c r="FHE119" s="9"/>
      <c r="FHF119" s="9"/>
      <c r="FHG119" s="9"/>
      <c r="FHH119" s="9"/>
      <c r="FHI119" s="9"/>
      <c r="FHJ119" s="9"/>
      <c r="FHK119" s="9"/>
      <c r="FHL119" s="9"/>
      <c r="FHM119" s="9"/>
      <c r="FHN119" s="9"/>
      <c r="FHO119" s="9"/>
      <c r="FHP119" s="9"/>
      <c r="FHQ119" s="9"/>
      <c r="FHR119" s="9"/>
      <c r="FHS119" s="9"/>
      <c r="FHT119" s="9"/>
      <c r="FHU119" s="9"/>
      <c r="FHV119" s="9"/>
      <c r="FHW119" s="9"/>
      <c r="FHX119" s="9"/>
      <c r="FHY119" s="9"/>
      <c r="FHZ119" s="9"/>
      <c r="FIA119" s="9"/>
      <c r="FIB119" s="9"/>
      <c r="FIC119" s="9"/>
      <c r="FID119" s="9"/>
      <c r="FIE119" s="9"/>
      <c r="FIF119" s="9"/>
      <c r="FIG119" s="9"/>
      <c r="FIH119" s="9"/>
      <c r="FII119" s="9"/>
      <c r="FIJ119" s="9"/>
      <c r="FIK119" s="9"/>
      <c r="FIL119" s="9"/>
      <c r="FIM119" s="9"/>
      <c r="FIN119" s="9"/>
      <c r="FIO119" s="9"/>
      <c r="FIP119" s="9"/>
      <c r="FIQ119" s="9"/>
      <c r="FIR119" s="9"/>
      <c r="FIS119" s="9"/>
      <c r="FIT119" s="9"/>
      <c r="FIU119" s="9"/>
      <c r="FIV119" s="9"/>
      <c r="FIW119" s="9"/>
      <c r="FIX119" s="9"/>
      <c r="FIY119" s="9"/>
      <c r="FIZ119" s="9"/>
      <c r="FJA119" s="9"/>
      <c r="FJB119" s="9"/>
      <c r="FJC119" s="9"/>
      <c r="FJD119" s="9"/>
      <c r="FJE119" s="9"/>
      <c r="FJF119" s="9"/>
      <c r="FJG119" s="9"/>
      <c r="FJH119" s="9"/>
      <c r="FJI119" s="9"/>
      <c r="FJJ119" s="9"/>
      <c r="FJK119" s="9"/>
      <c r="FJL119" s="9"/>
      <c r="FJM119" s="9"/>
      <c r="FJN119" s="9"/>
      <c r="FJO119" s="9"/>
      <c r="FJP119" s="9"/>
      <c r="FJQ119" s="9"/>
      <c r="FJR119" s="9"/>
      <c r="FJS119" s="9"/>
      <c r="FJT119" s="9"/>
      <c r="FJU119" s="9"/>
      <c r="FJV119" s="9"/>
      <c r="FJW119" s="9"/>
      <c r="FJX119" s="9"/>
      <c r="FJY119" s="9"/>
      <c r="FJZ119" s="9"/>
      <c r="FKA119" s="9"/>
      <c r="FKB119" s="9"/>
      <c r="FKC119" s="9"/>
      <c r="FKD119" s="9"/>
      <c r="FKE119" s="9"/>
      <c r="FKF119" s="9"/>
      <c r="FKG119" s="9"/>
      <c r="FKH119" s="9"/>
      <c r="FKI119" s="9"/>
      <c r="FKJ119" s="9"/>
      <c r="FKK119" s="9"/>
      <c r="FKL119" s="9"/>
      <c r="FKM119" s="9"/>
      <c r="FKN119" s="9"/>
      <c r="FKO119" s="9"/>
      <c r="FKP119" s="9"/>
      <c r="FKQ119" s="9"/>
      <c r="FKR119" s="9"/>
      <c r="FKS119" s="9"/>
      <c r="FKT119" s="9"/>
      <c r="FKU119" s="9"/>
      <c r="FKV119" s="9"/>
      <c r="FKW119" s="9"/>
      <c r="FKX119" s="9"/>
      <c r="FKY119" s="9"/>
      <c r="FKZ119" s="9"/>
      <c r="FLA119" s="9"/>
      <c r="FLB119" s="9"/>
      <c r="FLC119" s="9"/>
      <c r="FLD119" s="9"/>
      <c r="FLE119" s="9"/>
      <c r="FLF119" s="9"/>
      <c r="FLG119" s="9"/>
      <c r="FLH119" s="9"/>
      <c r="FLI119" s="9"/>
      <c r="FLJ119" s="9"/>
      <c r="FLK119" s="9"/>
      <c r="FLL119" s="9"/>
      <c r="FLM119" s="9"/>
      <c r="FLN119" s="9"/>
      <c r="FLO119" s="9"/>
      <c r="FLP119" s="9"/>
      <c r="FLQ119" s="9"/>
      <c r="FLR119" s="9"/>
      <c r="FLS119" s="9"/>
      <c r="FLT119" s="9"/>
      <c r="FLU119" s="9"/>
      <c r="FLV119" s="9"/>
      <c r="FLW119" s="9"/>
      <c r="FLX119" s="9"/>
      <c r="FLY119" s="9"/>
      <c r="FLZ119" s="9"/>
      <c r="FMA119" s="9"/>
      <c r="FMB119" s="9"/>
      <c r="FMC119" s="9"/>
      <c r="FMD119" s="9"/>
      <c r="FME119" s="9"/>
      <c r="FMF119" s="9"/>
      <c r="FMG119" s="9"/>
      <c r="FMH119" s="9"/>
      <c r="FMI119" s="9"/>
      <c r="FMJ119" s="9"/>
      <c r="FMK119" s="9"/>
      <c r="FML119" s="9"/>
      <c r="FMM119" s="9"/>
      <c r="FMN119" s="9"/>
      <c r="FMO119" s="9"/>
      <c r="FMP119" s="9"/>
      <c r="FMQ119" s="9"/>
      <c r="FMR119" s="9"/>
      <c r="FMS119" s="9"/>
      <c r="FMT119" s="9"/>
      <c r="FMU119" s="9"/>
      <c r="FMV119" s="9"/>
      <c r="FMW119" s="9"/>
      <c r="FMX119" s="9"/>
      <c r="FMY119" s="9"/>
      <c r="FMZ119" s="9"/>
      <c r="FNA119" s="9"/>
      <c r="FNB119" s="9"/>
      <c r="FNC119" s="9"/>
      <c r="FND119" s="9"/>
      <c r="FNE119" s="9"/>
      <c r="FNF119" s="9"/>
      <c r="FNG119" s="9"/>
      <c r="FNH119" s="9"/>
      <c r="FNI119" s="9"/>
      <c r="FNJ119" s="9"/>
      <c r="FNK119" s="9"/>
      <c r="FNL119" s="9"/>
      <c r="FNM119" s="9"/>
      <c r="FNN119" s="9"/>
      <c r="FNO119" s="9"/>
      <c r="FNP119" s="9"/>
      <c r="FNQ119" s="9"/>
      <c r="FNR119" s="9"/>
      <c r="FNS119" s="9"/>
      <c r="FNT119" s="9"/>
      <c r="FNU119" s="9"/>
      <c r="FNV119" s="9"/>
      <c r="FNW119" s="9"/>
      <c r="FNX119" s="9"/>
      <c r="FNY119" s="9"/>
      <c r="FNZ119" s="9"/>
      <c r="FOA119" s="9"/>
      <c r="FOB119" s="9"/>
      <c r="FOC119" s="9"/>
      <c r="FOD119" s="9"/>
      <c r="FOE119" s="9"/>
      <c r="FOF119" s="9"/>
      <c r="FOG119" s="9"/>
      <c r="FOH119" s="9"/>
      <c r="FOI119" s="9"/>
      <c r="FOJ119" s="9"/>
      <c r="FOK119" s="9"/>
      <c r="FOL119" s="9"/>
      <c r="FOM119" s="9"/>
      <c r="FON119" s="9"/>
      <c r="FOO119" s="9"/>
      <c r="FOP119" s="9"/>
      <c r="FOQ119" s="9"/>
      <c r="FOR119" s="9"/>
      <c r="FOS119" s="9"/>
      <c r="FOT119" s="9"/>
      <c r="FOU119" s="9"/>
      <c r="FOV119" s="9"/>
      <c r="FOW119" s="9"/>
      <c r="FOX119" s="9"/>
      <c r="FOY119" s="9"/>
      <c r="FOZ119" s="9"/>
      <c r="FPA119" s="9"/>
      <c r="FPB119" s="9"/>
      <c r="FPC119" s="9"/>
      <c r="FPD119" s="9"/>
      <c r="FPE119" s="9"/>
      <c r="FPF119" s="9"/>
      <c r="FPG119" s="9"/>
      <c r="FPH119" s="9"/>
      <c r="FPI119" s="9"/>
      <c r="FPJ119" s="9"/>
      <c r="FPK119" s="9"/>
      <c r="FPL119" s="9"/>
      <c r="FPM119" s="9"/>
      <c r="FPN119" s="9"/>
      <c r="FPO119" s="9"/>
      <c r="FPP119" s="9"/>
      <c r="FPQ119" s="9"/>
      <c r="FPR119" s="9"/>
      <c r="FPS119" s="9"/>
      <c r="FPT119" s="9"/>
      <c r="FPU119" s="9"/>
      <c r="FPV119" s="9"/>
      <c r="FPW119" s="9"/>
      <c r="FPX119" s="9"/>
      <c r="FPY119" s="9"/>
      <c r="FPZ119" s="9"/>
      <c r="FQA119" s="9"/>
      <c r="FQB119" s="9"/>
      <c r="FQC119" s="9"/>
      <c r="FQD119" s="9"/>
      <c r="FQE119" s="9"/>
      <c r="FQF119" s="9"/>
      <c r="FQG119" s="9"/>
      <c r="FQH119" s="9"/>
      <c r="FQI119" s="9"/>
      <c r="FQJ119" s="9"/>
      <c r="FQK119" s="9"/>
      <c r="FQL119" s="9"/>
      <c r="FQM119" s="9"/>
      <c r="FQN119" s="9"/>
      <c r="FQO119" s="9"/>
      <c r="FQP119" s="9"/>
      <c r="FQQ119" s="9"/>
      <c r="FQR119" s="9"/>
      <c r="FQS119" s="9"/>
      <c r="FQT119" s="9"/>
      <c r="FQU119" s="9"/>
      <c r="FQV119" s="9"/>
      <c r="FQW119" s="9"/>
      <c r="FQX119" s="9"/>
      <c r="FQY119" s="9"/>
      <c r="FQZ119" s="9"/>
      <c r="FRA119" s="9"/>
      <c r="FRB119" s="9"/>
      <c r="FRC119" s="9"/>
      <c r="FRD119" s="9"/>
      <c r="FRE119" s="9"/>
      <c r="FRF119" s="9"/>
      <c r="FRG119" s="9"/>
      <c r="FRH119" s="9"/>
      <c r="FRI119" s="9"/>
      <c r="FRJ119" s="9"/>
      <c r="FRK119" s="9"/>
      <c r="FRL119" s="9"/>
      <c r="FRM119" s="9"/>
      <c r="FRN119" s="9"/>
      <c r="FRO119" s="9"/>
      <c r="FRP119" s="9"/>
      <c r="FRQ119" s="9"/>
      <c r="FRR119" s="9"/>
      <c r="FRS119" s="9"/>
      <c r="FRT119" s="9"/>
      <c r="FRU119" s="9"/>
      <c r="FRV119" s="9"/>
      <c r="FRW119" s="9"/>
      <c r="FRX119" s="9"/>
      <c r="FRY119" s="9"/>
      <c r="FRZ119" s="9"/>
      <c r="FSA119" s="9"/>
      <c r="FSB119" s="9"/>
      <c r="FSC119" s="9"/>
      <c r="FSD119" s="9"/>
      <c r="FSE119" s="9"/>
      <c r="FSF119" s="9"/>
      <c r="FSG119" s="9"/>
      <c r="FSH119" s="9"/>
      <c r="FSI119" s="9"/>
      <c r="FSJ119" s="9"/>
      <c r="FSK119" s="9"/>
      <c r="FSL119" s="9"/>
      <c r="FSM119" s="9"/>
      <c r="FSN119" s="9"/>
      <c r="FSO119" s="9"/>
      <c r="FSP119" s="9"/>
      <c r="FSQ119" s="9"/>
      <c r="FSR119" s="9"/>
      <c r="FSS119" s="9"/>
      <c r="FST119" s="9"/>
      <c r="FSU119" s="9"/>
      <c r="FSV119" s="9"/>
      <c r="FSW119" s="9"/>
      <c r="FSX119" s="9"/>
      <c r="FSY119" s="9"/>
      <c r="FSZ119" s="9"/>
      <c r="FTA119" s="9"/>
      <c r="FTB119" s="9"/>
      <c r="FTC119" s="9"/>
      <c r="FTD119" s="9"/>
      <c r="FTE119" s="9"/>
      <c r="FTF119" s="9"/>
      <c r="FTG119" s="9"/>
      <c r="FTH119" s="9"/>
      <c r="FTI119" s="9"/>
      <c r="FTJ119" s="9"/>
      <c r="FTK119" s="9"/>
      <c r="FTL119" s="9"/>
      <c r="FTM119" s="9"/>
      <c r="FTN119" s="9"/>
      <c r="FTO119" s="9"/>
      <c r="FTP119" s="9"/>
      <c r="FTQ119" s="9"/>
      <c r="FTR119" s="9"/>
      <c r="FTS119" s="9"/>
      <c r="FTT119" s="9"/>
      <c r="FTU119" s="9"/>
      <c r="FTV119" s="9"/>
      <c r="FTW119" s="9"/>
      <c r="FTX119" s="9"/>
      <c r="FTY119" s="9"/>
      <c r="FTZ119" s="9"/>
      <c r="FUA119" s="9"/>
      <c r="FUB119" s="9"/>
      <c r="FUC119" s="9"/>
      <c r="FUD119" s="9"/>
      <c r="FUE119" s="9"/>
      <c r="FUF119" s="9"/>
      <c r="FUG119" s="9"/>
      <c r="FUH119" s="9"/>
      <c r="FUI119" s="9"/>
      <c r="FUJ119" s="9"/>
      <c r="FUK119" s="9"/>
      <c r="FUL119" s="9"/>
      <c r="FUM119" s="9"/>
      <c r="FUN119" s="9"/>
      <c r="FUO119" s="9"/>
      <c r="FUP119" s="9"/>
      <c r="FUQ119" s="9"/>
      <c r="FUR119" s="9"/>
      <c r="FUS119" s="9"/>
      <c r="FUT119" s="9"/>
      <c r="FUU119" s="9"/>
      <c r="FUV119" s="9"/>
      <c r="FUW119" s="9"/>
      <c r="FUX119" s="9"/>
      <c r="FUY119" s="9"/>
      <c r="FUZ119" s="9"/>
      <c r="FVA119" s="9"/>
      <c r="FVB119" s="9"/>
      <c r="FVC119" s="9"/>
      <c r="FVD119" s="9"/>
      <c r="FVE119" s="9"/>
      <c r="FVF119" s="9"/>
      <c r="FVG119" s="9"/>
      <c r="FVH119" s="9"/>
      <c r="FVI119" s="9"/>
      <c r="FVJ119" s="9"/>
      <c r="FVK119" s="9"/>
      <c r="FVL119" s="9"/>
      <c r="FVM119" s="9"/>
      <c r="FVN119" s="9"/>
      <c r="FVO119" s="9"/>
      <c r="FVP119" s="9"/>
      <c r="FVQ119" s="9"/>
      <c r="FVR119" s="9"/>
      <c r="FVS119" s="9"/>
      <c r="FVT119" s="9"/>
      <c r="FVU119" s="9"/>
      <c r="FVV119" s="9"/>
      <c r="FVW119" s="9"/>
      <c r="FVX119" s="9"/>
      <c r="FVY119" s="9"/>
      <c r="FVZ119" s="9"/>
      <c r="FWA119" s="9"/>
      <c r="FWB119" s="9"/>
      <c r="FWC119" s="9"/>
      <c r="FWD119" s="9"/>
      <c r="FWE119" s="9"/>
      <c r="FWF119" s="9"/>
      <c r="FWG119" s="9"/>
      <c r="FWH119" s="9"/>
      <c r="FWI119" s="9"/>
      <c r="FWJ119" s="9"/>
      <c r="FWK119" s="9"/>
      <c r="FWL119" s="9"/>
      <c r="FWM119" s="9"/>
      <c r="FWN119" s="9"/>
      <c r="FWO119" s="9"/>
      <c r="FWP119" s="9"/>
      <c r="FWQ119" s="9"/>
      <c r="FWR119" s="9"/>
      <c r="FWS119" s="9"/>
      <c r="FWT119" s="9"/>
      <c r="FWU119" s="9"/>
      <c r="FWV119" s="9"/>
      <c r="FWW119" s="9"/>
      <c r="FWX119" s="9"/>
      <c r="FWY119" s="9"/>
      <c r="FWZ119" s="9"/>
      <c r="FXA119" s="9"/>
      <c r="FXB119" s="9"/>
      <c r="FXC119" s="9"/>
      <c r="FXD119" s="9"/>
      <c r="FXE119" s="9"/>
      <c r="FXF119" s="9"/>
      <c r="FXG119" s="9"/>
      <c r="FXH119" s="9"/>
      <c r="FXI119" s="9"/>
      <c r="FXJ119" s="9"/>
      <c r="FXK119" s="9"/>
      <c r="FXL119" s="9"/>
      <c r="FXM119" s="9"/>
      <c r="FXN119" s="9"/>
      <c r="FXO119" s="9"/>
      <c r="FXP119" s="9"/>
      <c r="FXQ119" s="9"/>
      <c r="FXR119" s="9"/>
      <c r="FXS119" s="9"/>
      <c r="FXT119" s="9"/>
      <c r="FXU119" s="9"/>
      <c r="FXV119" s="9"/>
      <c r="FXW119" s="9"/>
      <c r="FXX119" s="9"/>
      <c r="FXY119" s="9"/>
      <c r="FXZ119" s="9"/>
      <c r="FYA119" s="9"/>
      <c r="FYB119" s="9"/>
      <c r="FYC119" s="9"/>
      <c r="FYD119" s="9"/>
      <c r="FYE119" s="9"/>
      <c r="FYF119" s="9"/>
      <c r="FYG119" s="9"/>
      <c r="FYH119" s="9"/>
      <c r="FYI119" s="9"/>
      <c r="FYJ119" s="9"/>
      <c r="FYK119" s="9"/>
      <c r="FYL119" s="9"/>
      <c r="FYM119" s="9"/>
      <c r="FYN119" s="9"/>
      <c r="FYO119" s="9"/>
      <c r="FYP119" s="9"/>
      <c r="FYQ119" s="9"/>
      <c r="FYR119" s="9"/>
      <c r="FYS119" s="9"/>
      <c r="FYT119" s="9"/>
      <c r="FYU119" s="9"/>
      <c r="FYV119" s="9"/>
      <c r="FYW119" s="9"/>
      <c r="FYX119" s="9"/>
      <c r="FYY119" s="9"/>
      <c r="FYZ119" s="9"/>
      <c r="FZA119" s="9"/>
      <c r="FZB119" s="9"/>
      <c r="FZC119" s="9"/>
      <c r="FZD119" s="9"/>
      <c r="FZE119" s="9"/>
      <c r="FZF119" s="9"/>
      <c r="FZG119" s="9"/>
      <c r="FZH119" s="9"/>
      <c r="FZI119" s="9"/>
      <c r="FZJ119" s="9"/>
      <c r="FZK119" s="9"/>
      <c r="FZL119" s="9"/>
      <c r="FZM119" s="9"/>
      <c r="FZN119" s="9"/>
      <c r="FZO119" s="9"/>
      <c r="FZP119" s="9"/>
      <c r="FZQ119" s="9"/>
      <c r="FZR119" s="9"/>
      <c r="FZS119" s="9"/>
      <c r="FZT119" s="9"/>
      <c r="FZU119" s="9"/>
      <c r="FZV119" s="9"/>
      <c r="FZW119" s="9"/>
      <c r="FZX119" s="9"/>
      <c r="FZY119" s="9"/>
      <c r="FZZ119" s="9"/>
      <c r="GAA119" s="9"/>
      <c r="GAB119" s="9"/>
      <c r="GAC119" s="9"/>
      <c r="GAD119" s="9"/>
      <c r="GAE119" s="9"/>
      <c r="GAF119" s="9"/>
      <c r="GAG119" s="9"/>
      <c r="GAH119" s="9"/>
      <c r="GAI119" s="9"/>
      <c r="GAJ119" s="9"/>
      <c r="GAK119" s="9"/>
      <c r="GAL119" s="9"/>
      <c r="GAM119" s="9"/>
      <c r="GAN119" s="9"/>
      <c r="GAO119" s="9"/>
      <c r="GAP119" s="9"/>
      <c r="GAQ119" s="9"/>
      <c r="GAR119" s="9"/>
      <c r="GAS119" s="9"/>
      <c r="GAT119" s="9"/>
      <c r="GAU119" s="9"/>
      <c r="GAV119" s="9"/>
      <c r="GAW119" s="9"/>
      <c r="GAX119" s="9"/>
      <c r="GAY119" s="9"/>
      <c r="GAZ119" s="9"/>
      <c r="GBA119" s="9"/>
      <c r="GBB119" s="9"/>
      <c r="GBC119" s="9"/>
      <c r="GBD119" s="9"/>
      <c r="GBE119" s="9"/>
      <c r="GBF119" s="9"/>
      <c r="GBG119" s="9"/>
      <c r="GBH119" s="9"/>
      <c r="GBI119" s="9"/>
      <c r="GBJ119" s="9"/>
      <c r="GBK119" s="9"/>
      <c r="GBL119" s="9"/>
      <c r="GBM119" s="9"/>
      <c r="GBN119" s="9"/>
      <c r="GBO119" s="9"/>
      <c r="GBP119" s="9"/>
      <c r="GBQ119" s="9"/>
      <c r="GBR119" s="9"/>
      <c r="GBS119" s="9"/>
      <c r="GBT119" s="9"/>
      <c r="GBU119" s="9"/>
      <c r="GBV119" s="9"/>
      <c r="GBW119" s="9"/>
      <c r="GBX119" s="9"/>
      <c r="GBY119" s="9"/>
      <c r="GBZ119" s="9"/>
      <c r="GCA119" s="9"/>
      <c r="GCB119" s="9"/>
      <c r="GCC119" s="9"/>
      <c r="GCD119" s="9"/>
      <c r="GCE119" s="9"/>
      <c r="GCF119" s="9"/>
      <c r="GCG119" s="9"/>
      <c r="GCH119" s="9"/>
      <c r="GCI119" s="9"/>
      <c r="GCJ119" s="9"/>
      <c r="GCK119" s="9"/>
      <c r="GCL119" s="9"/>
      <c r="GCM119" s="9"/>
      <c r="GCN119" s="9"/>
      <c r="GCO119" s="9"/>
      <c r="GCP119" s="9"/>
      <c r="GCQ119" s="9"/>
      <c r="GCR119" s="9"/>
      <c r="GCS119" s="9"/>
      <c r="GCT119" s="9"/>
      <c r="GCU119" s="9"/>
      <c r="GCV119" s="9"/>
      <c r="GCW119" s="9"/>
      <c r="GCX119" s="9"/>
      <c r="GCY119" s="9"/>
      <c r="GCZ119" s="9"/>
      <c r="GDA119" s="9"/>
      <c r="GDB119" s="9"/>
      <c r="GDC119" s="9"/>
      <c r="GDD119" s="9"/>
      <c r="GDE119" s="9"/>
      <c r="GDF119" s="9"/>
      <c r="GDG119" s="9"/>
      <c r="GDH119" s="9"/>
      <c r="GDI119" s="9"/>
      <c r="GDJ119" s="9"/>
      <c r="GDK119" s="9"/>
      <c r="GDL119" s="9"/>
      <c r="GDM119" s="9"/>
      <c r="GDN119" s="9"/>
      <c r="GDO119" s="9"/>
      <c r="GDP119" s="9"/>
      <c r="GDQ119" s="9"/>
      <c r="GDR119" s="9"/>
      <c r="GDS119" s="9"/>
      <c r="GDT119" s="9"/>
      <c r="GDU119" s="9"/>
      <c r="GDV119" s="9"/>
      <c r="GDW119" s="9"/>
      <c r="GDX119" s="9"/>
      <c r="GDY119" s="9"/>
      <c r="GDZ119" s="9"/>
      <c r="GEA119" s="9"/>
      <c r="GEB119" s="9"/>
      <c r="GEC119" s="9"/>
      <c r="GED119" s="9"/>
      <c r="GEE119" s="9"/>
      <c r="GEF119" s="9"/>
      <c r="GEG119" s="9"/>
      <c r="GEH119" s="9"/>
      <c r="GEI119" s="9"/>
      <c r="GEJ119" s="9"/>
      <c r="GEK119" s="9"/>
      <c r="GEL119" s="9"/>
      <c r="GEM119" s="9"/>
      <c r="GEN119" s="9"/>
      <c r="GEO119" s="9"/>
      <c r="GEP119" s="9"/>
      <c r="GEQ119" s="9"/>
      <c r="GER119" s="9"/>
      <c r="GES119" s="9"/>
      <c r="GET119" s="9"/>
      <c r="GEU119" s="9"/>
      <c r="GEV119" s="9"/>
      <c r="GEW119" s="9"/>
      <c r="GEX119" s="9"/>
      <c r="GEY119" s="9"/>
      <c r="GEZ119" s="9"/>
      <c r="GFA119" s="9"/>
      <c r="GFB119" s="9"/>
      <c r="GFC119" s="9"/>
      <c r="GFD119" s="9"/>
      <c r="GFE119" s="9"/>
      <c r="GFF119" s="9"/>
      <c r="GFG119" s="9"/>
      <c r="GFH119" s="9"/>
      <c r="GFI119" s="9"/>
      <c r="GFJ119" s="9"/>
      <c r="GFK119" s="9"/>
      <c r="GFL119" s="9"/>
      <c r="GFM119" s="9"/>
      <c r="GFN119" s="9"/>
      <c r="GFO119" s="9"/>
      <c r="GFP119" s="9"/>
      <c r="GFQ119" s="9"/>
      <c r="GFR119" s="9"/>
      <c r="GFS119" s="9"/>
      <c r="GFT119" s="9"/>
      <c r="GFU119" s="9"/>
      <c r="GFV119" s="9"/>
      <c r="GFW119" s="9"/>
      <c r="GFX119" s="9"/>
      <c r="GFY119" s="9"/>
      <c r="GFZ119" s="9"/>
      <c r="GGA119" s="9"/>
      <c r="GGB119" s="9"/>
      <c r="GGC119" s="9"/>
      <c r="GGD119" s="9"/>
      <c r="GGE119" s="9"/>
      <c r="GGF119" s="9"/>
      <c r="GGG119" s="9"/>
      <c r="GGH119" s="9"/>
      <c r="GGI119" s="9"/>
      <c r="GGJ119" s="9"/>
      <c r="GGK119" s="9"/>
      <c r="GGL119" s="9"/>
      <c r="GGM119" s="9"/>
      <c r="GGN119" s="9"/>
      <c r="GGO119" s="9"/>
      <c r="GGP119" s="9"/>
      <c r="GGQ119" s="9"/>
      <c r="GGR119" s="9"/>
      <c r="GGS119" s="9"/>
      <c r="GGT119" s="9"/>
      <c r="GGU119" s="9"/>
      <c r="GGV119" s="9"/>
      <c r="GGW119" s="9"/>
      <c r="GGX119" s="9"/>
      <c r="GGY119" s="9"/>
      <c r="GGZ119" s="9"/>
      <c r="GHA119" s="9"/>
      <c r="GHB119" s="9"/>
      <c r="GHC119" s="9"/>
      <c r="GHD119" s="9"/>
      <c r="GHE119" s="9"/>
      <c r="GHF119" s="9"/>
      <c r="GHG119" s="9"/>
      <c r="GHH119" s="9"/>
      <c r="GHI119" s="9"/>
      <c r="GHJ119" s="9"/>
      <c r="GHK119" s="9"/>
      <c r="GHL119" s="9"/>
      <c r="GHM119" s="9"/>
      <c r="GHN119" s="9"/>
      <c r="GHO119" s="9"/>
      <c r="GHP119" s="9"/>
      <c r="GHQ119" s="9"/>
      <c r="GHR119" s="9"/>
      <c r="GHS119" s="9"/>
      <c r="GHT119" s="9"/>
      <c r="GHU119" s="9"/>
      <c r="GHV119" s="9"/>
      <c r="GHW119" s="9"/>
      <c r="GHX119" s="9"/>
      <c r="GHY119" s="9"/>
      <c r="GHZ119" s="9"/>
      <c r="GIA119" s="9"/>
      <c r="GIB119" s="9"/>
      <c r="GIC119" s="9"/>
      <c r="GID119" s="9"/>
      <c r="GIE119" s="9"/>
      <c r="GIF119" s="9"/>
      <c r="GIG119" s="9"/>
      <c r="GIH119" s="9"/>
      <c r="GII119" s="9"/>
      <c r="GIJ119" s="9"/>
      <c r="GIK119" s="9"/>
      <c r="GIL119" s="9"/>
      <c r="GIM119" s="9"/>
      <c r="GIN119" s="9"/>
      <c r="GIO119" s="9"/>
      <c r="GIP119" s="9"/>
      <c r="GIQ119" s="9"/>
      <c r="GIR119" s="9"/>
      <c r="GIS119" s="9"/>
      <c r="GIT119" s="9"/>
      <c r="GIU119" s="9"/>
      <c r="GIV119" s="9"/>
      <c r="GIW119" s="9"/>
      <c r="GIX119" s="9"/>
      <c r="GIY119" s="9"/>
      <c r="GIZ119" s="9"/>
      <c r="GJA119" s="9"/>
      <c r="GJB119" s="9"/>
      <c r="GJC119" s="9"/>
      <c r="GJD119" s="9"/>
      <c r="GJE119" s="9"/>
      <c r="GJF119" s="9"/>
      <c r="GJG119" s="9"/>
      <c r="GJH119" s="9"/>
      <c r="GJI119" s="9"/>
      <c r="GJJ119" s="9"/>
      <c r="GJK119" s="9"/>
      <c r="GJL119" s="9"/>
      <c r="GJM119" s="9"/>
      <c r="GJN119" s="9"/>
      <c r="GJO119" s="9"/>
      <c r="GJP119" s="9"/>
      <c r="GJQ119" s="9"/>
      <c r="GJR119" s="9"/>
      <c r="GJS119" s="9"/>
      <c r="GJT119" s="9"/>
      <c r="GJU119" s="9"/>
      <c r="GJV119" s="9"/>
      <c r="GJW119" s="9"/>
      <c r="GJX119" s="9"/>
      <c r="GJY119" s="9"/>
      <c r="GJZ119" s="9"/>
      <c r="GKA119" s="9"/>
      <c r="GKB119" s="9"/>
      <c r="GKC119" s="9"/>
      <c r="GKD119" s="9"/>
      <c r="GKE119" s="9"/>
      <c r="GKF119" s="9"/>
      <c r="GKG119" s="9"/>
      <c r="GKH119" s="9"/>
      <c r="GKI119" s="9"/>
      <c r="GKJ119" s="9"/>
      <c r="GKK119" s="9"/>
      <c r="GKL119" s="9"/>
      <c r="GKM119" s="9"/>
      <c r="GKN119" s="9"/>
      <c r="GKO119" s="9"/>
      <c r="GKP119" s="9"/>
      <c r="GKQ119" s="9"/>
      <c r="GKR119" s="9"/>
      <c r="GKS119" s="9"/>
      <c r="GKT119" s="9"/>
      <c r="GKU119" s="9"/>
      <c r="GKV119" s="9"/>
      <c r="GKW119" s="9"/>
      <c r="GKX119" s="9"/>
      <c r="GKY119" s="9"/>
      <c r="GKZ119" s="9"/>
      <c r="GLA119" s="9"/>
      <c r="GLB119" s="9"/>
      <c r="GLC119" s="9"/>
      <c r="GLD119" s="9"/>
      <c r="GLE119" s="9"/>
      <c r="GLF119" s="9"/>
      <c r="GLG119" s="9"/>
      <c r="GLH119" s="9"/>
      <c r="GLI119" s="9"/>
      <c r="GLJ119" s="9"/>
      <c r="GLK119" s="9"/>
      <c r="GLL119" s="9"/>
      <c r="GLM119" s="9"/>
      <c r="GLN119" s="9"/>
      <c r="GLO119" s="9"/>
      <c r="GLP119" s="9"/>
      <c r="GLQ119" s="9"/>
      <c r="GLR119" s="9"/>
      <c r="GLS119" s="9"/>
      <c r="GLT119" s="9"/>
      <c r="GLU119" s="9"/>
      <c r="GLV119" s="9"/>
      <c r="GLW119" s="9"/>
      <c r="GLX119" s="9"/>
      <c r="GLY119" s="9"/>
      <c r="GLZ119" s="9"/>
      <c r="GMA119" s="9"/>
      <c r="GMB119" s="9"/>
      <c r="GMC119" s="9"/>
      <c r="GMD119" s="9"/>
      <c r="GME119" s="9"/>
      <c r="GMF119" s="9"/>
      <c r="GMG119" s="9"/>
      <c r="GMH119" s="9"/>
      <c r="GMI119" s="9"/>
      <c r="GMJ119" s="9"/>
      <c r="GMK119" s="9"/>
      <c r="GML119" s="9"/>
      <c r="GMM119" s="9"/>
      <c r="GMN119" s="9"/>
      <c r="GMO119" s="9"/>
      <c r="GMP119" s="9"/>
      <c r="GMQ119" s="9"/>
      <c r="GMR119" s="9"/>
      <c r="GMS119" s="9"/>
      <c r="GMT119" s="9"/>
      <c r="GMU119" s="9"/>
      <c r="GMV119" s="9"/>
      <c r="GMW119" s="9"/>
      <c r="GMX119" s="9"/>
      <c r="GMY119" s="9"/>
      <c r="GMZ119" s="9"/>
      <c r="GNA119" s="9"/>
      <c r="GNB119" s="9"/>
      <c r="GNC119" s="9"/>
      <c r="GND119" s="9"/>
      <c r="GNE119" s="9"/>
      <c r="GNF119" s="9"/>
      <c r="GNG119" s="9"/>
      <c r="GNH119" s="9"/>
      <c r="GNI119" s="9"/>
      <c r="GNJ119" s="9"/>
      <c r="GNK119" s="9"/>
      <c r="GNL119" s="9"/>
      <c r="GNM119" s="9"/>
      <c r="GNN119" s="9"/>
      <c r="GNO119" s="9"/>
      <c r="GNP119" s="9"/>
      <c r="GNQ119" s="9"/>
      <c r="GNR119" s="9"/>
      <c r="GNS119" s="9"/>
      <c r="GNT119" s="9"/>
      <c r="GNU119" s="9"/>
      <c r="GNV119" s="9"/>
      <c r="GNW119" s="9"/>
      <c r="GNX119" s="9"/>
      <c r="GNY119" s="9"/>
      <c r="GNZ119" s="9"/>
      <c r="GOA119" s="9"/>
      <c r="GOB119" s="9"/>
      <c r="GOC119" s="9"/>
      <c r="GOD119" s="9"/>
      <c r="GOE119" s="9"/>
      <c r="GOF119" s="9"/>
      <c r="GOG119" s="9"/>
      <c r="GOH119" s="9"/>
      <c r="GOI119" s="9"/>
      <c r="GOJ119" s="9"/>
      <c r="GOK119" s="9"/>
      <c r="GOL119" s="9"/>
      <c r="GOM119" s="9"/>
      <c r="GON119" s="9"/>
      <c r="GOO119" s="9"/>
      <c r="GOP119" s="9"/>
      <c r="GOQ119" s="9"/>
      <c r="GOR119" s="9"/>
      <c r="GOS119" s="9"/>
      <c r="GOT119" s="9"/>
      <c r="GOU119" s="9"/>
      <c r="GOV119" s="9"/>
      <c r="GOW119" s="9"/>
      <c r="GOX119" s="9"/>
      <c r="GOY119" s="9"/>
      <c r="GOZ119" s="9"/>
      <c r="GPA119" s="9"/>
      <c r="GPB119" s="9"/>
      <c r="GPC119" s="9"/>
      <c r="GPD119" s="9"/>
      <c r="GPE119" s="9"/>
      <c r="GPF119" s="9"/>
      <c r="GPG119" s="9"/>
      <c r="GPH119" s="9"/>
      <c r="GPI119" s="9"/>
      <c r="GPJ119" s="9"/>
      <c r="GPK119" s="9"/>
      <c r="GPL119" s="9"/>
      <c r="GPM119" s="9"/>
      <c r="GPN119" s="9"/>
      <c r="GPO119" s="9"/>
      <c r="GPP119" s="9"/>
      <c r="GPQ119" s="9"/>
      <c r="GPR119" s="9"/>
      <c r="GPS119" s="9"/>
      <c r="GPT119" s="9"/>
      <c r="GPU119" s="9"/>
      <c r="GPV119" s="9"/>
      <c r="GPW119" s="9"/>
      <c r="GPX119" s="9"/>
      <c r="GPY119" s="9"/>
      <c r="GPZ119" s="9"/>
      <c r="GQA119" s="9"/>
      <c r="GQB119" s="9"/>
      <c r="GQC119" s="9"/>
      <c r="GQD119" s="9"/>
      <c r="GQE119" s="9"/>
      <c r="GQF119" s="9"/>
      <c r="GQG119" s="9"/>
      <c r="GQH119" s="9"/>
      <c r="GQI119" s="9"/>
      <c r="GQJ119" s="9"/>
      <c r="GQK119" s="9"/>
      <c r="GQL119" s="9"/>
      <c r="GQM119" s="9"/>
      <c r="GQN119" s="9"/>
      <c r="GQO119" s="9"/>
      <c r="GQP119" s="9"/>
      <c r="GQQ119" s="9"/>
      <c r="GQR119" s="9"/>
      <c r="GQS119" s="9"/>
      <c r="GQT119" s="9"/>
      <c r="GQU119" s="9"/>
      <c r="GQV119" s="9"/>
      <c r="GQW119" s="9"/>
      <c r="GQX119" s="9"/>
      <c r="GQY119" s="9"/>
      <c r="GQZ119" s="9"/>
      <c r="GRA119" s="9"/>
      <c r="GRB119" s="9"/>
      <c r="GRC119" s="9"/>
      <c r="GRD119" s="9"/>
      <c r="GRE119" s="9"/>
      <c r="GRF119" s="9"/>
      <c r="GRG119" s="9"/>
      <c r="GRH119" s="9"/>
      <c r="GRI119" s="9"/>
      <c r="GRJ119" s="9"/>
      <c r="GRK119" s="9"/>
      <c r="GRL119" s="9"/>
      <c r="GRM119" s="9"/>
      <c r="GRN119" s="9"/>
      <c r="GRO119" s="9"/>
      <c r="GRP119" s="9"/>
      <c r="GRQ119" s="9"/>
      <c r="GRR119" s="9"/>
      <c r="GRS119" s="9"/>
      <c r="GRT119" s="9"/>
      <c r="GRU119" s="9"/>
      <c r="GRV119" s="9"/>
      <c r="GRW119" s="9"/>
      <c r="GRX119" s="9"/>
      <c r="GRY119" s="9"/>
      <c r="GRZ119" s="9"/>
      <c r="GSA119" s="9"/>
      <c r="GSB119" s="9"/>
      <c r="GSC119" s="9"/>
      <c r="GSD119" s="9"/>
      <c r="GSE119" s="9"/>
      <c r="GSF119" s="9"/>
      <c r="GSG119" s="9"/>
      <c r="GSH119" s="9"/>
      <c r="GSI119" s="9"/>
      <c r="GSJ119" s="9"/>
      <c r="GSK119" s="9"/>
      <c r="GSL119" s="9"/>
      <c r="GSM119" s="9"/>
      <c r="GSN119" s="9"/>
      <c r="GSO119" s="9"/>
      <c r="GSP119" s="9"/>
      <c r="GSQ119" s="9"/>
      <c r="GSR119" s="9"/>
      <c r="GSS119" s="9"/>
      <c r="GST119" s="9"/>
      <c r="GSU119" s="9"/>
      <c r="GSV119" s="9"/>
      <c r="GSW119" s="9"/>
      <c r="GSX119" s="9"/>
      <c r="GSY119" s="9"/>
      <c r="GSZ119" s="9"/>
      <c r="GTA119" s="9"/>
      <c r="GTB119" s="9"/>
      <c r="GTC119" s="9"/>
      <c r="GTD119" s="9"/>
      <c r="GTE119" s="9"/>
      <c r="GTF119" s="9"/>
      <c r="GTG119" s="9"/>
      <c r="GTH119" s="9"/>
      <c r="GTI119" s="9"/>
      <c r="GTJ119" s="9"/>
      <c r="GTK119" s="9"/>
      <c r="GTL119" s="9"/>
      <c r="GTM119" s="9"/>
      <c r="GTN119" s="9"/>
      <c r="GTO119" s="9"/>
      <c r="GTP119" s="9"/>
      <c r="GTQ119" s="9"/>
      <c r="GTR119" s="9"/>
      <c r="GTS119" s="9"/>
      <c r="GTT119" s="9"/>
      <c r="GTU119" s="9"/>
      <c r="GTV119" s="9"/>
      <c r="GTW119" s="9"/>
      <c r="GTX119" s="9"/>
      <c r="GTY119" s="9"/>
      <c r="GTZ119" s="9"/>
      <c r="GUA119" s="9"/>
      <c r="GUB119" s="9"/>
      <c r="GUC119" s="9"/>
      <c r="GUD119" s="9"/>
      <c r="GUE119" s="9"/>
      <c r="GUF119" s="9"/>
      <c r="GUG119" s="9"/>
      <c r="GUH119" s="9"/>
      <c r="GUI119" s="9"/>
      <c r="GUJ119" s="9"/>
      <c r="GUK119" s="9"/>
      <c r="GUL119" s="9"/>
      <c r="GUM119" s="9"/>
      <c r="GUN119" s="9"/>
      <c r="GUO119" s="9"/>
      <c r="GUP119" s="9"/>
      <c r="GUQ119" s="9"/>
      <c r="GUR119" s="9"/>
      <c r="GUS119" s="9"/>
      <c r="GUT119" s="9"/>
      <c r="GUU119" s="9"/>
      <c r="GUV119" s="9"/>
      <c r="GUW119" s="9"/>
      <c r="GUX119" s="9"/>
      <c r="GUY119" s="9"/>
      <c r="GUZ119" s="9"/>
      <c r="GVA119" s="9"/>
      <c r="GVB119" s="9"/>
      <c r="GVC119" s="9"/>
      <c r="GVD119" s="9"/>
      <c r="GVE119" s="9"/>
      <c r="GVF119" s="9"/>
      <c r="GVG119" s="9"/>
      <c r="GVH119" s="9"/>
      <c r="GVI119" s="9"/>
      <c r="GVJ119" s="9"/>
      <c r="GVK119" s="9"/>
      <c r="GVL119" s="9"/>
      <c r="GVM119" s="9"/>
      <c r="GVN119" s="9"/>
      <c r="GVO119" s="9"/>
      <c r="GVP119" s="9"/>
      <c r="GVQ119" s="9"/>
      <c r="GVR119" s="9"/>
      <c r="GVS119" s="9"/>
      <c r="GVT119" s="9"/>
      <c r="GVU119" s="9"/>
      <c r="GVV119" s="9"/>
      <c r="GVW119" s="9"/>
      <c r="GVX119" s="9"/>
      <c r="GVY119" s="9"/>
      <c r="GVZ119" s="9"/>
      <c r="GWA119" s="9"/>
      <c r="GWB119" s="9"/>
      <c r="GWC119" s="9"/>
      <c r="GWD119" s="9"/>
      <c r="GWE119" s="9"/>
      <c r="GWF119" s="9"/>
      <c r="GWG119" s="9"/>
      <c r="GWH119" s="9"/>
      <c r="GWI119" s="9"/>
      <c r="GWJ119" s="9"/>
      <c r="GWK119" s="9"/>
      <c r="GWL119" s="9"/>
      <c r="GWM119" s="9"/>
      <c r="GWN119" s="9"/>
      <c r="GWO119" s="9"/>
      <c r="GWP119" s="9"/>
      <c r="GWQ119" s="9"/>
      <c r="GWR119" s="9"/>
      <c r="GWS119" s="9"/>
      <c r="GWT119" s="9"/>
      <c r="GWU119" s="9"/>
      <c r="GWV119" s="9"/>
      <c r="GWW119" s="9"/>
      <c r="GWX119" s="9"/>
      <c r="GWY119" s="9"/>
      <c r="GWZ119" s="9"/>
      <c r="GXA119" s="9"/>
      <c r="GXB119" s="9"/>
      <c r="GXC119" s="9"/>
      <c r="GXD119" s="9"/>
      <c r="GXE119" s="9"/>
      <c r="GXF119" s="9"/>
      <c r="GXG119" s="9"/>
      <c r="GXH119" s="9"/>
      <c r="GXI119" s="9"/>
      <c r="GXJ119" s="9"/>
      <c r="GXK119" s="9"/>
      <c r="GXL119" s="9"/>
      <c r="GXM119" s="9"/>
      <c r="GXN119" s="9"/>
      <c r="GXO119" s="9"/>
      <c r="GXP119" s="9"/>
      <c r="GXQ119" s="9"/>
      <c r="GXR119" s="9"/>
      <c r="GXS119" s="9"/>
      <c r="GXT119" s="9"/>
      <c r="GXU119" s="9"/>
      <c r="GXV119" s="9"/>
      <c r="GXW119" s="9"/>
      <c r="GXX119" s="9"/>
      <c r="GXY119" s="9"/>
      <c r="GXZ119" s="9"/>
      <c r="GYA119" s="9"/>
      <c r="GYB119" s="9"/>
      <c r="GYC119" s="9"/>
      <c r="GYD119" s="9"/>
      <c r="GYE119" s="9"/>
      <c r="GYF119" s="9"/>
      <c r="GYG119" s="9"/>
      <c r="GYH119" s="9"/>
      <c r="GYI119" s="9"/>
      <c r="GYJ119" s="9"/>
      <c r="GYK119" s="9"/>
      <c r="GYL119" s="9"/>
      <c r="GYM119" s="9"/>
      <c r="GYN119" s="9"/>
      <c r="GYO119" s="9"/>
      <c r="GYP119" s="9"/>
      <c r="GYQ119" s="9"/>
      <c r="GYR119" s="9"/>
      <c r="GYS119" s="9"/>
      <c r="GYT119" s="9"/>
      <c r="GYU119" s="9"/>
      <c r="GYV119" s="9"/>
      <c r="GYW119" s="9"/>
      <c r="GYX119" s="9"/>
      <c r="GYY119" s="9"/>
      <c r="GYZ119" s="9"/>
      <c r="GZA119" s="9"/>
      <c r="GZB119" s="9"/>
      <c r="GZC119" s="9"/>
      <c r="GZD119" s="9"/>
      <c r="GZE119" s="9"/>
      <c r="GZF119" s="9"/>
      <c r="GZG119" s="9"/>
      <c r="GZH119" s="9"/>
      <c r="GZI119" s="9"/>
      <c r="GZJ119" s="9"/>
      <c r="GZK119" s="9"/>
      <c r="GZL119" s="9"/>
      <c r="GZM119" s="9"/>
      <c r="GZN119" s="9"/>
      <c r="GZO119" s="9"/>
      <c r="GZP119" s="9"/>
      <c r="GZQ119" s="9"/>
      <c r="GZR119" s="9"/>
      <c r="GZS119" s="9"/>
      <c r="GZT119" s="9"/>
      <c r="GZU119" s="9"/>
      <c r="GZV119" s="9"/>
      <c r="GZW119" s="9"/>
      <c r="GZX119" s="9"/>
      <c r="GZY119" s="9"/>
      <c r="GZZ119" s="9"/>
      <c r="HAA119" s="9"/>
      <c r="HAB119" s="9"/>
      <c r="HAC119" s="9"/>
      <c r="HAD119" s="9"/>
      <c r="HAE119" s="9"/>
      <c r="HAF119" s="9"/>
      <c r="HAG119" s="9"/>
      <c r="HAH119" s="9"/>
      <c r="HAI119" s="9"/>
      <c r="HAJ119" s="9"/>
      <c r="HAK119" s="9"/>
      <c r="HAL119" s="9"/>
      <c r="HAM119" s="9"/>
      <c r="HAN119" s="9"/>
      <c r="HAO119" s="9"/>
      <c r="HAP119" s="9"/>
      <c r="HAQ119" s="9"/>
      <c r="HAR119" s="9"/>
      <c r="HAS119" s="9"/>
      <c r="HAT119" s="9"/>
      <c r="HAU119" s="9"/>
      <c r="HAV119" s="9"/>
      <c r="HAW119" s="9"/>
      <c r="HAX119" s="9"/>
      <c r="HAY119" s="9"/>
      <c r="HAZ119" s="9"/>
      <c r="HBA119" s="9"/>
      <c r="HBB119" s="9"/>
      <c r="HBC119" s="9"/>
      <c r="HBD119" s="9"/>
      <c r="HBE119" s="9"/>
      <c r="HBF119" s="9"/>
      <c r="HBG119" s="9"/>
      <c r="HBH119" s="9"/>
      <c r="HBI119" s="9"/>
      <c r="HBJ119" s="9"/>
      <c r="HBK119" s="9"/>
      <c r="HBL119" s="9"/>
      <c r="HBM119" s="9"/>
      <c r="HBN119" s="9"/>
      <c r="HBO119" s="9"/>
      <c r="HBP119" s="9"/>
      <c r="HBQ119" s="9"/>
      <c r="HBR119" s="9"/>
      <c r="HBS119" s="9"/>
      <c r="HBT119" s="9"/>
      <c r="HBU119" s="9"/>
      <c r="HBV119" s="9"/>
      <c r="HBW119" s="9"/>
      <c r="HBX119" s="9"/>
      <c r="HBY119" s="9"/>
      <c r="HBZ119" s="9"/>
      <c r="HCA119" s="9"/>
      <c r="HCB119" s="9"/>
      <c r="HCC119" s="9"/>
      <c r="HCD119" s="9"/>
      <c r="HCE119" s="9"/>
      <c r="HCF119" s="9"/>
      <c r="HCG119" s="9"/>
      <c r="HCH119" s="9"/>
      <c r="HCI119" s="9"/>
      <c r="HCJ119" s="9"/>
      <c r="HCK119" s="9"/>
      <c r="HCL119" s="9"/>
      <c r="HCM119" s="9"/>
      <c r="HCN119" s="9"/>
      <c r="HCO119" s="9"/>
      <c r="HCP119" s="9"/>
      <c r="HCQ119" s="9"/>
      <c r="HCR119" s="9"/>
      <c r="HCS119" s="9"/>
      <c r="HCT119" s="9"/>
      <c r="HCU119" s="9"/>
      <c r="HCV119" s="9"/>
      <c r="HCW119" s="9"/>
      <c r="HCX119" s="9"/>
      <c r="HCY119" s="9"/>
      <c r="HCZ119" s="9"/>
      <c r="HDA119" s="9"/>
      <c r="HDB119" s="9"/>
      <c r="HDC119" s="9"/>
      <c r="HDD119" s="9"/>
      <c r="HDE119" s="9"/>
      <c r="HDF119" s="9"/>
      <c r="HDG119" s="9"/>
      <c r="HDH119" s="9"/>
      <c r="HDI119" s="9"/>
      <c r="HDJ119" s="9"/>
      <c r="HDK119" s="9"/>
      <c r="HDL119" s="9"/>
      <c r="HDM119" s="9"/>
      <c r="HDN119" s="9"/>
      <c r="HDO119" s="9"/>
      <c r="HDP119" s="9"/>
      <c r="HDQ119" s="9"/>
      <c r="HDR119" s="9"/>
      <c r="HDS119" s="9"/>
      <c r="HDT119" s="9"/>
      <c r="HDU119" s="9"/>
      <c r="HDV119" s="9"/>
      <c r="HDW119" s="9"/>
      <c r="HDX119" s="9"/>
      <c r="HDY119" s="9"/>
      <c r="HDZ119" s="9"/>
      <c r="HEA119" s="9"/>
      <c r="HEB119" s="9"/>
      <c r="HEC119" s="9"/>
      <c r="HED119" s="9"/>
      <c r="HEE119" s="9"/>
      <c r="HEF119" s="9"/>
      <c r="HEG119" s="9"/>
      <c r="HEH119" s="9"/>
      <c r="HEI119" s="9"/>
      <c r="HEJ119" s="9"/>
      <c r="HEK119" s="9"/>
      <c r="HEL119" s="9"/>
      <c r="HEM119" s="9"/>
      <c r="HEN119" s="9"/>
      <c r="HEO119" s="9"/>
      <c r="HEP119" s="9"/>
      <c r="HEQ119" s="9"/>
      <c r="HER119" s="9"/>
      <c r="HES119" s="9"/>
      <c r="HET119" s="9"/>
      <c r="HEU119" s="9"/>
      <c r="HEV119" s="9"/>
      <c r="HEW119" s="9"/>
      <c r="HEX119" s="9"/>
      <c r="HEY119" s="9"/>
      <c r="HEZ119" s="9"/>
      <c r="HFA119" s="9"/>
      <c r="HFB119" s="9"/>
      <c r="HFC119" s="9"/>
      <c r="HFD119" s="9"/>
      <c r="HFE119" s="9"/>
      <c r="HFF119" s="9"/>
      <c r="HFG119" s="9"/>
      <c r="HFH119" s="9"/>
      <c r="HFI119" s="9"/>
      <c r="HFJ119" s="9"/>
      <c r="HFK119" s="9"/>
      <c r="HFL119" s="9"/>
      <c r="HFM119" s="9"/>
      <c r="HFN119" s="9"/>
      <c r="HFO119" s="9"/>
      <c r="HFP119" s="9"/>
      <c r="HFQ119" s="9"/>
      <c r="HFR119" s="9"/>
      <c r="HFS119" s="9"/>
      <c r="HFT119" s="9"/>
      <c r="HFU119" s="9"/>
      <c r="HFV119" s="9"/>
      <c r="HFW119" s="9"/>
      <c r="HFX119" s="9"/>
      <c r="HFY119" s="9"/>
      <c r="HFZ119" s="9"/>
      <c r="HGA119" s="9"/>
      <c r="HGB119" s="9"/>
      <c r="HGC119" s="9"/>
      <c r="HGD119" s="9"/>
      <c r="HGE119" s="9"/>
      <c r="HGF119" s="9"/>
      <c r="HGG119" s="9"/>
      <c r="HGH119" s="9"/>
      <c r="HGI119" s="9"/>
      <c r="HGJ119" s="9"/>
      <c r="HGK119" s="9"/>
      <c r="HGL119" s="9"/>
      <c r="HGM119" s="9"/>
      <c r="HGN119" s="9"/>
      <c r="HGO119" s="9"/>
      <c r="HGP119" s="9"/>
      <c r="HGQ119" s="9"/>
      <c r="HGR119" s="9"/>
      <c r="HGS119" s="9"/>
      <c r="HGT119" s="9"/>
      <c r="HGU119" s="9"/>
      <c r="HGV119" s="9"/>
      <c r="HGW119" s="9"/>
      <c r="HGX119" s="9"/>
      <c r="HGY119" s="9"/>
      <c r="HGZ119" s="9"/>
      <c r="HHA119" s="9"/>
      <c r="HHB119" s="9"/>
      <c r="HHC119" s="9"/>
      <c r="HHD119" s="9"/>
      <c r="HHE119" s="9"/>
      <c r="HHF119" s="9"/>
      <c r="HHG119" s="9"/>
      <c r="HHH119" s="9"/>
      <c r="HHI119" s="9"/>
      <c r="HHJ119" s="9"/>
      <c r="HHK119" s="9"/>
      <c r="HHL119" s="9"/>
      <c r="HHM119" s="9"/>
      <c r="HHN119" s="9"/>
      <c r="HHO119" s="9"/>
      <c r="HHP119" s="9"/>
      <c r="HHQ119" s="9"/>
      <c r="HHR119" s="9"/>
      <c r="HHS119" s="9"/>
      <c r="HHT119" s="9"/>
      <c r="HHU119" s="9"/>
      <c r="HHV119" s="9"/>
      <c r="HHW119" s="9"/>
      <c r="HHX119" s="9"/>
      <c r="HHY119" s="9"/>
      <c r="HHZ119" s="9"/>
      <c r="HIA119" s="9"/>
      <c r="HIB119" s="9"/>
      <c r="HIC119" s="9"/>
      <c r="HID119" s="9"/>
      <c r="HIE119" s="9"/>
      <c r="HIF119" s="9"/>
      <c r="HIG119" s="9"/>
      <c r="HIH119" s="9"/>
      <c r="HII119" s="9"/>
      <c r="HIJ119" s="9"/>
      <c r="HIK119" s="9"/>
      <c r="HIL119" s="9"/>
      <c r="HIM119" s="9"/>
      <c r="HIN119" s="9"/>
      <c r="HIO119" s="9"/>
      <c r="HIP119" s="9"/>
      <c r="HIQ119" s="9"/>
      <c r="HIR119" s="9"/>
      <c r="HIS119" s="9"/>
      <c r="HIT119" s="9"/>
      <c r="HIU119" s="9"/>
      <c r="HIV119" s="9"/>
      <c r="HIW119" s="9"/>
      <c r="HIX119" s="9"/>
      <c r="HIY119" s="9"/>
      <c r="HIZ119" s="9"/>
      <c r="HJA119" s="9"/>
      <c r="HJB119" s="9"/>
      <c r="HJC119" s="9"/>
      <c r="HJD119" s="9"/>
      <c r="HJE119" s="9"/>
      <c r="HJF119" s="9"/>
      <c r="HJG119" s="9"/>
      <c r="HJH119" s="9"/>
      <c r="HJI119" s="9"/>
      <c r="HJJ119" s="9"/>
      <c r="HJK119" s="9"/>
      <c r="HJL119" s="9"/>
      <c r="HJM119" s="9"/>
      <c r="HJN119" s="9"/>
      <c r="HJO119" s="9"/>
      <c r="HJP119" s="9"/>
      <c r="HJQ119" s="9"/>
      <c r="HJR119" s="9"/>
      <c r="HJS119" s="9"/>
      <c r="HJT119" s="9"/>
      <c r="HJU119" s="9"/>
      <c r="HJV119" s="9"/>
      <c r="HJW119" s="9"/>
      <c r="HJX119" s="9"/>
      <c r="HJY119" s="9"/>
      <c r="HJZ119" s="9"/>
      <c r="HKA119" s="9"/>
      <c r="HKB119" s="9"/>
      <c r="HKC119" s="9"/>
      <c r="HKD119" s="9"/>
      <c r="HKE119" s="9"/>
      <c r="HKF119" s="9"/>
      <c r="HKG119" s="9"/>
      <c r="HKH119" s="9"/>
      <c r="HKI119" s="9"/>
      <c r="HKJ119" s="9"/>
      <c r="HKK119" s="9"/>
      <c r="HKL119" s="9"/>
      <c r="HKM119" s="9"/>
      <c r="HKN119" s="9"/>
      <c r="HKO119" s="9"/>
      <c r="HKP119" s="9"/>
      <c r="HKQ119" s="9"/>
      <c r="HKR119" s="9"/>
      <c r="HKS119" s="9"/>
      <c r="HKT119" s="9"/>
      <c r="HKU119" s="9"/>
      <c r="HKV119" s="9"/>
      <c r="HKW119" s="9"/>
      <c r="HKX119" s="9"/>
      <c r="HKY119" s="9"/>
      <c r="HKZ119" s="9"/>
      <c r="HLA119" s="9"/>
      <c r="HLB119" s="9"/>
      <c r="HLC119" s="9"/>
      <c r="HLD119" s="9"/>
      <c r="HLE119" s="9"/>
      <c r="HLF119" s="9"/>
      <c r="HLG119" s="9"/>
      <c r="HLH119" s="9"/>
      <c r="HLI119" s="9"/>
      <c r="HLJ119" s="9"/>
      <c r="HLK119" s="9"/>
      <c r="HLL119" s="9"/>
      <c r="HLM119" s="9"/>
      <c r="HLN119" s="9"/>
      <c r="HLO119" s="9"/>
      <c r="HLP119" s="9"/>
      <c r="HLQ119" s="9"/>
      <c r="HLR119" s="9"/>
      <c r="HLS119" s="9"/>
      <c r="HLT119" s="9"/>
      <c r="HLU119" s="9"/>
      <c r="HLV119" s="9"/>
      <c r="HLW119" s="9"/>
      <c r="HLX119" s="9"/>
      <c r="HLY119" s="9"/>
      <c r="HLZ119" s="9"/>
      <c r="HMA119" s="9"/>
      <c r="HMB119" s="9"/>
      <c r="HMC119" s="9"/>
      <c r="HMD119" s="9"/>
      <c r="HME119" s="9"/>
      <c r="HMF119" s="9"/>
      <c r="HMG119" s="9"/>
      <c r="HMH119" s="9"/>
      <c r="HMI119" s="9"/>
      <c r="HMJ119" s="9"/>
      <c r="HMK119" s="9"/>
      <c r="HML119" s="9"/>
      <c r="HMM119" s="9"/>
      <c r="HMN119" s="9"/>
      <c r="HMO119" s="9"/>
      <c r="HMP119" s="9"/>
      <c r="HMQ119" s="9"/>
      <c r="HMR119" s="9"/>
      <c r="HMS119" s="9"/>
      <c r="HMT119" s="9"/>
      <c r="HMU119" s="9"/>
      <c r="HMV119" s="9"/>
      <c r="HMW119" s="9"/>
      <c r="HMX119" s="9"/>
      <c r="HMY119" s="9"/>
      <c r="HMZ119" s="9"/>
      <c r="HNA119" s="9"/>
      <c r="HNB119" s="9"/>
      <c r="HNC119" s="9"/>
      <c r="HND119" s="9"/>
      <c r="HNE119" s="9"/>
      <c r="HNF119" s="9"/>
      <c r="HNG119" s="9"/>
      <c r="HNH119" s="9"/>
      <c r="HNI119" s="9"/>
      <c r="HNJ119" s="9"/>
      <c r="HNK119" s="9"/>
      <c r="HNL119" s="9"/>
      <c r="HNM119" s="9"/>
      <c r="HNN119" s="9"/>
      <c r="HNO119" s="9"/>
      <c r="HNP119" s="9"/>
      <c r="HNQ119" s="9"/>
      <c r="HNR119" s="9"/>
      <c r="HNS119" s="9"/>
      <c r="HNT119" s="9"/>
      <c r="HNU119" s="9"/>
      <c r="HNV119" s="9"/>
      <c r="HNW119" s="9"/>
      <c r="HNX119" s="9"/>
      <c r="HNY119" s="9"/>
      <c r="HNZ119" s="9"/>
      <c r="HOA119" s="9"/>
      <c r="HOB119" s="9"/>
      <c r="HOC119" s="9"/>
      <c r="HOD119" s="9"/>
      <c r="HOE119" s="9"/>
      <c r="HOF119" s="9"/>
      <c r="HOG119" s="9"/>
      <c r="HOH119" s="9"/>
      <c r="HOI119" s="9"/>
      <c r="HOJ119" s="9"/>
      <c r="HOK119" s="9"/>
      <c r="HOL119" s="9"/>
      <c r="HOM119" s="9"/>
      <c r="HON119" s="9"/>
      <c r="HOO119" s="9"/>
      <c r="HOP119" s="9"/>
      <c r="HOQ119" s="9"/>
      <c r="HOR119" s="9"/>
      <c r="HOS119" s="9"/>
      <c r="HOT119" s="9"/>
      <c r="HOU119" s="9"/>
      <c r="HOV119" s="9"/>
      <c r="HOW119" s="9"/>
      <c r="HOX119" s="9"/>
      <c r="HOY119" s="9"/>
      <c r="HOZ119" s="9"/>
      <c r="HPA119" s="9"/>
      <c r="HPB119" s="9"/>
      <c r="HPC119" s="9"/>
      <c r="HPD119" s="9"/>
      <c r="HPE119" s="9"/>
      <c r="HPF119" s="9"/>
      <c r="HPG119" s="9"/>
      <c r="HPH119" s="9"/>
      <c r="HPI119" s="9"/>
      <c r="HPJ119" s="9"/>
      <c r="HPK119" s="9"/>
      <c r="HPL119" s="9"/>
      <c r="HPM119" s="9"/>
      <c r="HPN119" s="9"/>
      <c r="HPO119" s="9"/>
      <c r="HPP119" s="9"/>
      <c r="HPQ119" s="9"/>
      <c r="HPR119" s="9"/>
      <c r="HPS119" s="9"/>
      <c r="HPT119" s="9"/>
      <c r="HPU119" s="9"/>
      <c r="HPV119" s="9"/>
      <c r="HPW119" s="9"/>
      <c r="HPX119" s="9"/>
      <c r="HPY119" s="9"/>
      <c r="HPZ119" s="9"/>
      <c r="HQA119" s="9"/>
      <c r="HQB119" s="9"/>
      <c r="HQC119" s="9"/>
      <c r="HQD119" s="9"/>
      <c r="HQE119" s="9"/>
      <c r="HQF119" s="9"/>
      <c r="HQG119" s="9"/>
      <c r="HQH119" s="9"/>
      <c r="HQI119" s="9"/>
      <c r="HQJ119" s="9"/>
      <c r="HQK119" s="9"/>
      <c r="HQL119" s="9"/>
      <c r="HQM119" s="9"/>
      <c r="HQN119" s="9"/>
      <c r="HQO119" s="9"/>
      <c r="HQP119" s="9"/>
      <c r="HQQ119" s="9"/>
      <c r="HQR119" s="9"/>
      <c r="HQS119" s="9"/>
      <c r="HQT119" s="9"/>
      <c r="HQU119" s="9"/>
      <c r="HQV119" s="9"/>
      <c r="HQW119" s="9"/>
      <c r="HQX119" s="9"/>
      <c r="HQY119" s="9"/>
      <c r="HQZ119" s="9"/>
      <c r="HRA119" s="9"/>
      <c r="HRB119" s="9"/>
      <c r="HRC119" s="9"/>
      <c r="HRD119" s="9"/>
      <c r="HRE119" s="9"/>
      <c r="HRF119" s="9"/>
      <c r="HRG119" s="9"/>
      <c r="HRH119" s="9"/>
      <c r="HRI119" s="9"/>
      <c r="HRJ119" s="9"/>
      <c r="HRK119" s="9"/>
      <c r="HRL119" s="9"/>
      <c r="HRM119" s="9"/>
      <c r="HRN119" s="9"/>
      <c r="HRO119" s="9"/>
      <c r="HRP119" s="9"/>
      <c r="HRQ119" s="9"/>
      <c r="HRR119" s="9"/>
      <c r="HRS119" s="9"/>
      <c r="HRT119" s="9"/>
      <c r="HRU119" s="9"/>
      <c r="HRV119" s="9"/>
      <c r="HRW119" s="9"/>
      <c r="HRX119" s="9"/>
      <c r="HRY119" s="9"/>
      <c r="HRZ119" s="9"/>
      <c r="HSA119" s="9"/>
      <c r="HSB119" s="9"/>
      <c r="HSC119" s="9"/>
      <c r="HSD119" s="9"/>
      <c r="HSE119" s="9"/>
      <c r="HSF119" s="9"/>
      <c r="HSG119" s="9"/>
      <c r="HSH119" s="9"/>
      <c r="HSI119" s="9"/>
      <c r="HSJ119" s="9"/>
      <c r="HSK119" s="9"/>
      <c r="HSL119" s="9"/>
      <c r="HSM119" s="9"/>
      <c r="HSN119" s="9"/>
      <c r="HSO119" s="9"/>
      <c r="HSP119" s="9"/>
      <c r="HSQ119" s="9"/>
      <c r="HSR119" s="9"/>
      <c r="HSS119" s="9"/>
      <c r="HST119" s="9"/>
      <c r="HSU119" s="9"/>
      <c r="HSV119" s="9"/>
      <c r="HSW119" s="9"/>
      <c r="HSX119" s="9"/>
      <c r="HSY119" s="9"/>
      <c r="HSZ119" s="9"/>
      <c r="HTA119" s="9"/>
      <c r="HTB119" s="9"/>
      <c r="HTC119" s="9"/>
      <c r="HTD119" s="9"/>
      <c r="HTE119" s="9"/>
      <c r="HTF119" s="9"/>
      <c r="HTG119" s="9"/>
      <c r="HTH119" s="9"/>
      <c r="HTI119" s="9"/>
      <c r="HTJ119" s="9"/>
      <c r="HTK119" s="9"/>
      <c r="HTL119" s="9"/>
      <c r="HTM119" s="9"/>
      <c r="HTN119" s="9"/>
      <c r="HTO119" s="9"/>
      <c r="HTP119" s="9"/>
      <c r="HTQ119" s="9"/>
      <c r="HTR119" s="9"/>
      <c r="HTS119" s="9"/>
      <c r="HTT119" s="9"/>
      <c r="HTU119" s="9"/>
      <c r="HTV119" s="9"/>
      <c r="HTW119" s="9"/>
      <c r="HTX119" s="9"/>
      <c r="HTY119" s="9"/>
      <c r="HTZ119" s="9"/>
      <c r="HUA119" s="9"/>
      <c r="HUB119" s="9"/>
      <c r="HUC119" s="9"/>
      <c r="HUD119" s="9"/>
      <c r="HUE119" s="9"/>
      <c r="HUF119" s="9"/>
      <c r="HUG119" s="9"/>
      <c r="HUH119" s="9"/>
      <c r="HUI119" s="9"/>
      <c r="HUJ119" s="9"/>
      <c r="HUK119" s="9"/>
      <c r="HUL119" s="9"/>
      <c r="HUM119" s="9"/>
      <c r="HUN119" s="9"/>
      <c r="HUO119" s="9"/>
      <c r="HUP119" s="9"/>
      <c r="HUQ119" s="9"/>
      <c r="HUR119" s="9"/>
      <c r="HUS119" s="9"/>
      <c r="HUT119" s="9"/>
      <c r="HUU119" s="9"/>
      <c r="HUV119" s="9"/>
      <c r="HUW119" s="9"/>
      <c r="HUX119" s="9"/>
      <c r="HUY119" s="9"/>
      <c r="HUZ119" s="9"/>
      <c r="HVA119" s="9"/>
      <c r="HVB119" s="9"/>
      <c r="HVC119" s="9"/>
      <c r="HVD119" s="9"/>
      <c r="HVE119" s="9"/>
      <c r="HVF119" s="9"/>
      <c r="HVG119" s="9"/>
      <c r="HVH119" s="9"/>
      <c r="HVI119" s="9"/>
      <c r="HVJ119" s="9"/>
      <c r="HVK119" s="9"/>
      <c r="HVL119" s="9"/>
      <c r="HVM119" s="9"/>
      <c r="HVN119" s="9"/>
      <c r="HVO119" s="9"/>
      <c r="HVP119" s="9"/>
      <c r="HVQ119" s="9"/>
      <c r="HVR119" s="9"/>
      <c r="HVS119" s="9"/>
      <c r="HVT119" s="9"/>
      <c r="HVU119" s="9"/>
      <c r="HVV119" s="9"/>
      <c r="HVW119" s="9"/>
      <c r="HVX119" s="9"/>
      <c r="HVY119" s="9"/>
      <c r="HVZ119" s="9"/>
      <c r="HWA119" s="9"/>
      <c r="HWB119" s="9"/>
      <c r="HWC119" s="9"/>
      <c r="HWD119" s="9"/>
      <c r="HWE119" s="9"/>
      <c r="HWF119" s="9"/>
      <c r="HWG119" s="9"/>
      <c r="HWH119" s="9"/>
      <c r="HWI119" s="9"/>
      <c r="HWJ119" s="9"/>
      <c r="HWK119" s="9"/>
      <c r="HWL119" s="9"/>
      <c r="HWM119" s="9"/>
      <c r="HWN119" s="9"/>
      <c r="HWO119" s="9"/>
      <c r="HWP119" s="9"/>
      <c r="HWQ119" s="9"/>
      <c r="HWR119" s="9"/>
      <c r="HWS119" s="9"/>
      <c r="HWT119" s="9"/>
      <c r="HWU119" s="9"/>
      <c r="HWV119" s="9"/>
      <c r="HWW119" s="9"/>
      <c r="HWX119" s="9"/>
      <c r="HWY119" s="9"/>
      <c r="HWZ119" s="9"/>
      <c r="HXA119" s="9"/>
      <c r="HXB119" s="9"/>
      <c r="HXC119" s="9"/>
      <c r="HXD119" s="9"/>
      <c r="HXE119" s="9"/>
      <c r="HXF119" s="9"/>
      <c r="HXG119" s="9"/>
      <c r="HXH119" s="9"/>
      <c r="HXI119" s="9"/>
      <c r="HXJ119" s="9"/>
      <c r="HXK119" s="9"/>
      <c r="HXL119" s="9"/>
      <c r="HXM119" s="9"/>
      <c r="HXN119" s="9"/>
      <c r="HXO119" s="9"/>
      <c r="HXP119" s="9"/>
      <c r="HXQ119" s="9"/>
      <c r="HXR119" s="9"/>
      <c r="HXS119" s="9"/>
      <c r="HXT119" s="9"/>
      <c r="HXU119" s="9"/>
      <c r="HXV119" s="9"/>
      <c r="HXW119" s="9"/>
      <c r="HXX119" s="9"/>
      <c r="HXY119" s="9"/>
      <c r="HXZ119" s="9"/>
      <c r="HYA119" s="9"/>
      <c r="HYB119" s="9"/>
      <c r="HYC119" s="9"/>
      <c r="HYD119" s="9"/>
      <c r="HYE119" s="9"/>
      <c r="HYF119" s="9"/>
      <c r="HYG119" s="9"/>
      <c r="HYH119" s="9"/>
      <c r="HYI119" s="9"/>
      <c r="HYJ119" s="9"/>
      <c r="HYK119" s="9"/>
      <c r="HYL119" s="9"/>
      <c r="HYM119" s="9"/>
      <c r="HYN119" s="9"/>
      <c r="HYO119" s="9"/>
      <c r="HYP119" s="9"/>
      <c r="HYQ119" s="9"/>
      <c r="HYR119" s="9"/>
      <c r="HYS119" s="9"/>
      <c r="HYT119" s="9"/>
      <c r="HYU119" s="9"/>
      <c r="HYV119" s="9"/>
      <c r="HYW119" s="9"/>
      <c r="HYX119" s="9"/>
      <c r="HYY119" s="9"/>
      <c r="HYZ119" s="9"/>
      <c r="HZA119" s="9"/>
      <c r="HZB119" s="9"/>
      <c r="HZC119" s="9"/>
      <c r="HZD119" s="9"/>
      <c r="HZE119" s="9"/>
      <c r="HZF119" s="9"/>
      <c r="HZG119" s="9"/>
      <c r="HZH119" s="9"/>
      <c r="HZI119" s="9"/>
      <c r="HZJ119" s="9"/>
      <c r="HZK119" s="9"/>
      <c r="HZL119" s="9"/>
      <c r="HZM119" s="9"/>
      <c r="HZN119" s="9"/>
      <c r="HZO119" s="9"/>
      <c r="HZP119" s="9"/>
      <c r="HZQ119" s="9"/>
      <c r="HZR119" s="9"/>
      <c r="HZS119" s="9"/>
      <c r="HZT119" s="9"/>
      <c r="HZU119" s="9"/>
      <c r="HZV119" s="9"/>
      <c r="HZW119" s="9"/>
      <c r="HZX119" s="9"/>
      <c r="HZY119" s="9"/>
      <c r="HZZ119" s="9"/>
      <c r="IAA119" s="9"/>
      <c r="IAB119" s="9"/>
      <c r="IAC119" s="9"/>
      <c r="IAD119" s="9"/>
      <c r="IAE119" s="9"/>
      <c r="IAF119" s="9"/>
      <c r="IAG119" s="9"/>
      <c r="IAH119" s="9"/>
      <c r="IAI119" s="9"/>
      <c r="IAJ119" s="9"/>
      <c r="IAK119" s="9"/>
      <c r="IAL119" s="9"/>
      <c r="IAM119" s="9"/>
      <c r="IAN119" s="9"/>
      <c r="IAO119" s="9"/>
      <c r="IAP119" s="9"/>
      <c r="IAQ119" s="9"/>
      <c r="IAR119" s="9"/>
      <c r="IAS119" s="9"/>
      <c r="IAT119" s="9"/>
      <c r="IAU119" s="9"/>
      <c r="IAV119" s="9"/>
      <c r="IAW119" s="9"/>
      <c r="IAX119" s="9"/>
      <c r="IAY119" s="9"/>
      <c r="IAZ119" s="9"/>
      <c r="IBA119" s="9"/>
      <c r="IBB119" s="9"/>
      <c r="IBC119" s="9"/>
      <c r="IBD119" s="9"/>
      <c r="IBE119" s="9"/>
      <c r="IBF119" s="9"/>
      <c r="IBG119" s="9"/>
      <c r="IBH119" s="9"/>
      <c r="IBI119" s="9"/>
      <c r="IBJ119" s="9"/>
      <c r="IBK119" s="9"/>
      <c r="IBL119" s="9"/>
      <c r="IBM119" s="9"/>
      <c r="IBN119" s="9"/>
      <c r="IBO119" s="9"/>
      <c r="IBP119" s="9"/>
      <c r="IBQ119" s="9"/>
      <c r="IBR119" s="9"/>
      <c r="IBS119" s="9"/>
      <c r="IBT119" s="9"/>
      <c r="IBU119" s="9"/>
      <c r="IBV119" s="9"/>
      <c r="IBW119" s="9"/>
      <c r="IBX119" s="9"/>
      <c r="IBY119" s="9"/>
      <c r="IBZ119" s="9"/>
      <c r="ICA119" s="9"/>
      <c r="ICB119" s="9"/>
      <c r="ICC119" s="9"/>
      <c r="ICD119" s="9"/>
      <c r="ICE119" s="9"/>
      <c r="ICF119" s="9"/>
      <c r="ICG119" s="9"/>
      <c r="ICH119" s="9"/>
      <c r="ICI119" s="9"/>
      <c r="ICJ119" s="9"/>
      <c r="ICK119" s="9"/>
      <c r="ICL119" s="9"/>
      <c r="ICM119" s="9"/>
      <c r="ICN119" s="9"/>
      <c r="ICO119" s="9"/>
      <c r="ICP119" s="9"/>
      <c r="ICQ119" s="9"/>
      <c r="ICR119" s="9"/>
      <c r="ICS119" s="9"/>
      <c r="ICT119" s="9"/>
      <c r="ICU119" s="9"/>
      <c r="ICV119" s="9"/>
      <c r="ICW119" s="9"/>
      <c r="ICX119" s="9"/>
      <c r="ICY119" s="9"/>
      <c r="ICZ119" s="9"/>
      <c r="IDA119" s="9"/>
      <c r="IDB119" s="9"/>
      <c r="IDC119" s="9"/>
      <c r="IDD119" s="9"/>
      <c r="IDE119" s="9"/>
      <c r="IDF119" s="9"/>
      <c r="IDG119" s="9"/>
      <c r="IDH119" s="9"/>
      <c r="IDI119" s="9"/>
      <c r="IDJ119" s="9"/>
      <c r="IDK119" s="9"/>
      <c r="IDL119" s="9"/>
      <c r="IDM119" s="9"/>
      <c r="IDN119" s="9"/>
      <c r="IDO119" s="9"/>
      <c r="IDP119" s="9"/>
      <c r="IDQ119" s="9"/>
      <c r="IDR119" s="9"/>
      <c r="IDS119" s="9"/>
      <c r="IDT119" s="9"/>
      <c r="IDU119" s="9"/>
      <c r="IDV119" s="9"/>
      <c r="IDW119" s="9"/>
      <c r="IDX119" s="9"/>
      <c r="IDY119" s="9"/>
      <c r="IDZ119" s="9"/>
      <c r="IEA119" s="9"/>
      <c r="IEB119" s="9"/>
      <c r="IEC119" s="9"/>
      <c r="IED119" s="9"/>
      <c r="IEE119" s="9"/>
      <c r="IEF119" s="9"/>
      <c r="IEG119" s="9"/>
      <c r="IEH119" s="9"/>
      <c r="IEI119" s="9"/>
      <c r="IEJ119" s="9"/>
      <c r="IEK119" s="9"/>
      <c r="IEL119" s="9"/>
      <c r="IEM119" s="9"/>
      <c r="IEN119" s="9"/>
      <c r="IEO119" s="9"/>
      <c r="IEP119" s="9"/>
      <c r="IEQ119" s="9"/>
      <c r="IER119" s="9"/>
      <c r="IES119" s="9"/>
      <c r="IET119" s="9"/>
      <c r="IEU119" s="9"/>
      <c r="IEV119" s="9"/>
      <c r="IEW119" s="9"/>
      <c r="IEX119" s="9"/>
      <c r="IEY119" s="9"/>
      <c r="IEZ119" s="9"/>
      <c r="IFA119" s="9"/>
      <c r="IFB119" s="9"/>
      <c r="IFC119" s="9"/>
      <c r="IFD119" s="9"/>
      <c r="IFE119" s="9"/>
      <c r="IFF119" s="9"/>
      <c r="IFG119" s="9"/>
      <c r="IFH119" s="9"/>
      <c r="IFI119" s="9"/>
      <c r="IFJ119" s="9"/>
      <c r="IFK119" s="9"/>
      <c r="IFL119" s="9"/>
      <c r="IFM119" s="9"/>
      <c r="IFN119" s="9"/>
      <c r="IFO119" s="9"/>
      <c r="IFP119" s="9"/>
      <c r="IFQ119" s="9"/>
      <c r="IFR119" s="9"/>
      <c r="IFS119" s="9"/>
      <c r="IFT119" s="9"/>
      <c r="IFU119" s="9"/>
      <c r="IFV119" s="9"/>
      <c r="IFW119" s="9"/>
      <c r="IFX119" s="9"/>
      <c r="IFY119" s="9"/>
      <c r="IFZ119" s="9"/>
      <c r="IGA119" s="9"/>
      <c r="IGB119" s="9"/>
      <c r="IGC119" s="9"/>
      <c r="IGD119" s="9"/>
      <c r="IGE119" s="9"/>
      <c r="IGF119" s="9"/>
      <c r="IGG119" s="9"/>
      <c r="IGH119" s="9"/>
      <c r="IGI119" s="9"/>
      <c r="IGJ119" s="9"/>
      <c r="IGK119" s="9"/>
      <c r="IGL119" s="9"/>
      <c r="IGM119" s="9"/>
      <c r="IGN119" s="9"/>
      <c r="IGO119" s="9"/>
      <c r="IGP119" s="9"/>
      <c r="IGQ119" s="9"/>
      <c r="IGR119" s="9"/>
      <c r="IGS119" s="9"/>
      <c r="IGT119" s="9"/>
      <c r="IGU119" s="9"/>
      <c r="IGV119" s="9"/>
      <c r="IGW119" s="9"/>
      <c r="IGX119" s="9"/>
      <c r="IGY119" s="9"/>
      <c r="IGZ119" s="9"/>
      <c r="IHA119" s="9"/>
      <c r="IHB119" s="9"/>
      <c r="IHC119" s="9"/>
      <c r="IHD119" s="9"/>
      <c r="IHE119" s="9"/>
      <c r="IHF119" s="9"/>
      <c r="IHG119" s="9"/>
      <c r="IHH119" s="9"/>
      <c r="IHI119" s="9"/>
      <c r="IHJ119" s="9"/>
      <c r="IHK119" s="9"/>
      <c r="IHL119" s="9"/>
      <c r="IHM119" s="9"/>
      <c r="IHN119" s="9"/>
      <c r="IHO119" s="9"/>
      <c r="IHP119" s="9"/>
      <c r="IHQ119" s="9"/>
      <c r="IHR119" s="9"/>
      <c r="IHS119" s="9"/>
      <c r="IHT119" s="9"/>
      <c r="IHU119" s="9"/>
      <c r="IHV119" s="9"/>
      <c r="IHW119" s="9"/>
      <c r="IHX119" s="9"/>
      <c r="IHY119" s="9"/>
      <c r="IHZ119" s="9"/>
      <c r="IIA119" s="9"/>
      <c r="IIB119" s="9"/>
      <c r="IIC119" s="9"/>
      <c r="IID119" s="9"/>
      <c r="IIE119" s="9"/>
      <c r="IIF119" s="9"/>
      <c r="IIG119" s="9"/>
      <c r="IIH119" s="9"/>
      <c r="III119" s="9"/>
      <c r="IIJ119" s="9"/>
      <c r="IIK119" s="9"/>
      <c r="IIL119" s="9"/>
      <c r="IIM119" s="9"/>
      <c r="IIN119" s="9"/>
      <c r="IIO119" s="9"/>
      <c r="IIP119" s="9"/>
      <c r="IIQ119" s="9"/>
      <c r="IIR119" s="9"/>
      <c r="IIS119" s="9"/>
      <c r="IIT119" s="9"/>
      <c r="IIU119" s="9"/>
      <c r="IIV119" s="9"/>
      <c r="IIW119" s="9"/>
      <c r="IIX119" s="9"/>
      <c r="IIY119" s="9"/>
      <c r="IIZ119" s="9"/>
      <c r="IJA119" s="9"/>
      <c r="IJB119" s="9"/>
      <c r="IJC119" s="9"/>
      <c r="IJD119" s="9"/>
      <c r="IJE119" s="9"/>
      <c r="IJF119" s="9"/>
      <c r="IJG119" s="9"/>
      <c r="IJH119" s="9"/>
      <c r="IJI119" s="9"/>
      <c r="IJJ119" s="9"/>
      <c r="IJK119" s="9"/>
      <c r="IJL119" s="9"/>
      <c r="IJM119" s="9"/>
      <c r="IJN119" s="9"/>
      <c r="IJO119" s="9"/>
      <c r="IJP119" s="9"/>
      <c r="IJQ119" s="9"/>
      <c r="IJR119" s="9"/>
      <c r="IJS119" s="9"/>
      <c r="IJT119" s="9"/>
      <c r="IJU119" s="9"/>
      <c r="IJV119" s="9"/>
      <c r="IJW119" s="9"/>
      <c r="IJX119" s="9"/>
      <c r="IJY119" s="9"/>
      <c r="IJZ119" s="9"/>
      <c r="IKA119" s="9"/>
      <c r="IKB119" s="9"/>
      <c r="IKC119" s="9"/>
      <c r="IKD119" s="9"/>
      <c r="IKE119" s="9"/>
      <c r="IKF119" s="9"/>
      <c r="IKG119" s="9"/>
      <c r="IKH119" s="9"/>
      <c r="IKI119" s="9"/>
      <c r="IKJ119" s="9"/>
      <c r="IKK119" s="9"/>
      <c r="IKL119" s="9"/>
      <c r="IKM119" s="9"/>
      <c r="IKN119" s="9"/>
      <c r="IKO119" s="9"/>
      <c r="IKP119" s="9"/>
      <c r="IKQ119" s="9"/>
      <c r="IKR119" s="9"/>
      <c r="IKS119" s="9"/>
      <c r="IKT119" s="9"/>
      <c r="IKU119" s="9"/>
      <c r="IKV119" s="9"/>
      <c r="IKW119" s="9"/>
      <c r="IKX119" s="9"/>
      <c r="IKY119" s="9"/>
      <c r="IKZ119" s="9"/>
      <c r="ILA119" s="9"/>
      <c r="ILB119" s="9"/>
      <c r="ILC119" s="9"/>
      <c r="ILD119" s="9"/>
      <c r="ILE119" s="9"/>
      <c r="ILF119" s="9"/>
      <c r="ILG119" s="9"/>
      <c r="ILH119" s="9"/>
      <c r="ILI119" s="9"/>
      <c r="ILJ119" s="9"/>
      <c r="ILK119" s="9"/>
      <c r="ILL119" s="9"/>
      <c r="ILM119" s="9"/>
      <c r="ILN119" s="9"/>
      <c r="ILO119" s="9"/>
      <c r="ILP119" s="9"/>
      <c r="ILQ119" s="9"/>
      <c r="ILR119" s="9"/>
      <c r="ILS119" s="9"/>
      <c r="ILT119" s="9"/>
      <c r="ILU119" s="9"/>
      <c r="ILV119" s="9"/>
      <c r="ILW119" s="9"/>
      <c r="ILX119" s="9"/>
      <c r="ILY119" s="9"/>
      <c r="ILZ119" s="9"/>
      <c r="IMA119" s="9"/>
      <c r="IMB119" s="9"/>
      <c r="IMC119" s="9"/>
      <c r="IMD119" s="9"/>
      <c r="IME119" s="9"/>
      <c r="IMF119" s="9"/>
      <c r="IMG119" s="9"/>
      <c r="IMH119" s="9"/>
      <c r="IMI119" s="9"/>
      <c r="IMJ119" s="9"/>
      <c r="IMK119" s="9"/>
      <c r="IML119" s="9"/>
      <c r="IMM119" s="9"/>
      <c r="IMN119" s="9"/>
      <c r="IMO119" s="9"/>
      <c r="IMP119" s="9"/>
      <c r="IMQ119" s="9"/>
      <c r="IMR119" s="9"/>
      <c r="IMS119" s="9"/>
      <c r="IMT119" s="9"/>
      <c r="IMU119" s="9"/>
      <c r="IMV119" s="9"/>
      <c r="IMW119" s="9"/>
      <c r="IMX119" s="9"/>
      <c r="IMY119" s="9"/>
      <c r="IMZ119" s="9"/>
      <c r="INA119" s="9"/>
      <c r="INB119" s="9"/>
      <c r="INC119" s="9"/>
      <c r="IND119" s="9"/>
      <c r="INE119" s="9"/>
      <c r="INF119" s="9"/>
      <c r="ING119" s="9"/>
      <c r="INH119" s="9"/>
      <c r="INI119" s="9"/>
      <c r="INJ119" s="9"/>
      <c r="INK119" s="9"/>
      <c r="INL119" s="9"/>
      <c r="INM119" s="9"/>
      <c r="INN119" s="9"/>
      <c r="INO119" s="9"/>
      <c r="INP119" s="9"/>
      <c r="INQ119" s="9"/>
      <c r="INR119" s="9"/>
      <c r="INS119" s="9"/>
      <c r="INT119" s="9"/>
      <c r="INU119" s="9"/>
      <c r="INV119" s="9"/>
      <c r="INW119" s="9"/>
      <c r="INX119" s="9"/>
      <c r="INY119" s="9"/>
      <c r="INZ119" s="9"/>
      <c r="IOA119" s="9"/>
      <c r="IOB119" s="9"/>
      <c r="IOC119" s="9"/>
      <c r="IOD119" s="9"/>
      <c r="IOE119" s="9"/>
      <c r="IOF119" s="9"/>
      <c r="IOG119" s="9"/>
      <c r="IOH119" s="9"/>
      <c r="IOI119" s="9"/>
      <c r="IOJ119" s="9"/>
      <c r="IOK119" s="9"/>
      <c r="IOL119" s="9"/>
      <c r="IOM119" s="9"/>
      <c r="ION119" s="9"/>
      <c r="IOO119" s="9"/>
      <c r="IOP119" s="9"/>
      <c r="IOQ119" s="9"/>
      <c r="IOR119" s="9"/>
      <c r="IOS119" s="9"/>
      <c r="IOT119" s="9"/>
      <c r="IOU119" s="9"/>
      <c r="IOV119" s="9"/>
      <c r="IOW119" s="9"/>
      <c r="IOX119" s="9"/>
      <c r="IOY119" s="9"/>
      <c r="IOZ119" s="9"/>
      <c r="IPA119" s="9"/>
      <c r="IPB119" s="9"/>
      <c r="IPC119" s="9"/>
      <c r="IPD119" s="9"/>
      <c r="IPE119" s="9"/>
      <c r="IPF119" s="9"/>
      <c r="IPG119" s="9"/>
      <c r="IPH119" s="9"/>
      <c r="IPI119" s="9"/>
      <c r="IPJ119" s="9"/>
      <c r="IPK119" s="9"/>
      <c r="IPL119" s="9"/>
      <c r="IPM119" s="9"/>
      <c r="IPN119" s="9"/>
      <c r="IPO119" s="9"/>
      <c r="IPP119" s="9"/>
      <c r="IPQ119" s="9"/>
      <c r="IPR119" s="9"/>
      <c r="IPS119" s="9"/>
      <c r="IPT119" s="9"/>
      <c r="IPU119" s="9"/>
      <c r="IPV119" s="9"/>
      <c r="IPW119" s="9"/>
      <c r="IPX119" s="9"/>
      <c r="IPY119" s="9"/>
      <c r="IPZ119" s="9"/>
      <c r="IQA119" s="9"/>
      <c r="IQB119" s="9"/>
      <c r="IQC119" s="9"/>
      <c r="IQD119" s="9"/>
      <c r="IQE119" s="9"/>
      <c r="IQF119" s="9"/>
      <c r="IQG119" s="9"/>
      <c r="IQH119" s="9"/>
      <c r="IQI119" s="9"/>
      <c r="IQJ119" s="9"/>
      <c r="IQK119" s="9"/>
      <c r="IQL119" s="9"/>
      <c r="IQM119" s="9"/>
      <c r="IQN119" s="9"/>
      <c r="IQO119" s="9"/>
      <c r="IQP119" s="9"/>
      <c r="IQQ119" s="9"/>
      <c r="IQR119" s="9"/>
      <c r="IQS119" s="9"/>
      <c r="IQT119" s="9"/>
      <c r="IQU119" s="9"/>
      <c r="IQV119" s="9"/>
      <c r="IQW119" s="9"/>
      <c r="IQX119" s="9"/>
      <c r="IQY119" s="9"/>
      <c r="IQZ119" s="9"/>
      <c r="IRA119" s="9"/>
      <c r="IRB119" s="9"/>
      <c r="IRC119" s="9"/>
      <c r="IRD119" s="9"/>
      <c r="IRE119" s="9"/>
      <c r="IRF119" s="9"/>
      <c r="IRG119" s="9"/>
      <c r="IRH119" s="9"/>
      <c r="IRI119" s="9"/>
      <c r="IRJ119" s="9"/>
      <c r="IRK119" s="9"/>
      <c r="IRL119" s="9"/>
      <c r="IRM119" s="9"/>
      <c r="IRN119" s="9"/>
      <c r="IRO119" s="9"/>
      <c r="IRP119" s="9"/>
      <c r="IRQ119" s="9"/>
      <c r="IRR119" s="9"/>
      <c r="IRS119" s="9"/>
      <c r="IRT119" s="9"/>
      <c r="IRU119" s="9"/>
      <c r="IRV119" s="9"/>
      <c r="IRW119" s="9"/>
      <c r="IRX119" s="9"/>
      <c r="IRY119" s="9"/>
      <c r="IRZ119" s="9"/>
      <c r="ISA119" s="9"/>
      <c r="ISB119" s="9"/>
      <c r="ISC119" s="9"/>
      <c r="ISD119" s="9"/>
      <c r="ISE119" s="9"/>
      <c r="ISF119" s="9"/>
      <c r="ISG119" s="9"/>
      <c r="ISH119" s="9"/>
      <c r="ISI119" s="9"/>
      <c r="ISJ119" s="9"/>
      <c r="ISK119" s="9"/>
      <c r="ISL119" s="9"/>
      <c r="ISM119" s="9"/>
      <c r="ISN119" s="9"/>
      <c r="ISO119" s="9"/>
      <c r="ISP119" s="9"/>
      <c r="ISQ119" s="9"/>
      <c r="ISR119" s="9"/>
      <c r="ISS119" s="9"/>
      <c r="IST119" s="9"/>
      <c r="ISU119" s="9"/>
      <c r="ISV119" s="9"/>
      <c r="ISW119" s="9"/>
      <c r="ISX119" s="9"/>
      <c r="ISY119" s="9"/>
      <c r="ISZ119" s="9"/>
      <c r="ITA119" s="9"/>
      <c r="ITB119" s="9"/>
      <c r="ITC119" s="9"/>
      <c r="ITD119" s="9"/>
      <c r="ITE119" s="9"/>
      <c r="ITF119" s="9"/>
      <c r="ITG119" s="9"/>
      <c r="ITH119" s="9"/>
      <c r="ITI119" s="9"/>
      <c r="ITJ119" s="9"/>
      <c r="ITK119" s="9"/>
      <c r="ITL119" s="9"/>
      <c r="ITM119" s="9"/>
      <c r="ITN119" s="9"/>
      <c r="ITO119" s="9"/>
      <c r="ITP119" s="9"/>
      <c r="ITQ119" s="9"/>
      <c r="ITR119" s="9"/>
      <c r="ITS119" s="9"/>
      <c r="ITT119" s="9"/>
      <c r="ITU119" s="9"/>
      <c r="ITV119" s="9"/>
      <c r="ITW119" s="9"/>
      <c r="ITX119" s="9"/>
      <c r="ITY119" s="9"/>
      <c r="ITZ119" s="9"/>
      <c r="IUA119" s="9"/>
      <c r="IUB119" s="9"/>
      <c r="IUC119" s="9"/>
      <c r="IUD119" s="9"/>
      <c r="IUE119" s="9"/>
      <c r="IUF119" s="9"/>
      <c r="IUG119" s="9"/>
      <c r="IUH119" s="9"/>
      <c r="IUI119" s="9"/>
      <c r="IUJ119" s="9"/>
      <c r="IUK119" s="9"/>
      <c r="IUL119" s="9"/>
      <c r="IUM119" s="9"/>
      <c r="IUN119" s="9"/>
      <c r="IUO119" s="9"/>
      <c r="IUP119" s="9"/>
      <c r="IUQ119" s="9"/>
      <c r="IUR119" s="9"/>
      <c r="IUS119" s="9"/>
      <c r="IUT119" s="9"/>
      <c r="IUU119" s="9"/>
      <c r="IUV119" s="9"/>
      <c r="IUW119" s="9"/>
      <c r="IUX119" s="9"/>
      <c r="IUY119" s="9"/>
      <c r="IUZ119" s="9"/>
      <c r="IVA119" s="9"/>
      <c r="IVB119" s="9"/>
      <c r="IVC119" s="9"/>
      <c r="IVD119" s="9"/>
      <c r="IVE119" s="9"/>
      <c r="IVF119" s="9"/>
      <c r="IVG119" s="9"/>
      <c r="IVH119" s="9"/>
      <c r="IVI119" s="9"/>
      <c r="IVJ119" s="9"/>
      <c r="IVK119" s="9"/>
      <c r="IVL119" s="9"/>
      <c r="IVM119" s="9"/>
      <c r="IVN119" s="9"/>
      <c r="IVO119" s="9"/>
      <c r="IVP119" s="9"/>
      <c r="IVQ119" s="9"/>
      <c r="IVR119" s="9"/>
      <c r="IVS119" s="9"/>
      <c r="IVT119" s="9"/>
      <c r="IVU119" s="9"/>
      <c r="IVV119" s="9"/>
      <c r="IVW119" s="9"/>
      <c r="IVX119" s="9"/>
      <c r="IVY119" s="9"/>
      <c r="IVZ119" s="9"/>
      <c r="IWA119" s="9"/>
      <c r="IWB119" s="9"/>
      <c r="IWC119" s="9"/>
      <c r="IWD119" s="9"/>
      <c r="IWE119" s="9"/>
      <c r="IWF119" s="9"/>
      <c r="IWG119" s="9"/>
      <c r="IWH119" s="9"/>
      <c r="IWI119" s="9"/>
      <c r="IWJ119" s="9"/>
      <c r="IWK119" s="9"/>
      <c r="IWL119" s="9"/>
      <c r="IWM119" s="9"/>
      <c r="IWN119" s="9"/>
      <c r="IWO119" s="9"/>
      <c r="IWP119" s="9"/>
      <c r="IWQ119" s="9"/>
      <c r="IWR119" s="9"/>
      <c r="IWS119" s="9"/>
      <c r="IWT119" s="9"/>
      <c r="IWU119" s="9"/>
      <c r="IWV119" s="9"/>
      <c r="IWW119" s="9"/>
      <c r="IWX119" s="9"/>
      <c r="IWY119" s="9"/>
      <c r="IWZ119" s="9"/>
      <c r="IXA119" s="9"/>
      <c r="IXB119" s="9"/>
      <c r="IXC119" s="9"/>
      <c r="IXD119" s="9"/>
      <c r="IXE119" s="9"/>
      <c r="IXF119" s="9"/>
      <c r="IXG119" s="9"/>
      <c r="IXH119" s="9"/>
      <c r="IXI119" s="9"/>
      <c r="IXJ119" s="9"/>
      <c r="IXK119" s="9"/>
      <c r="IXL119" s="9"/>
      <c r="IXM119" s="9"/>
      <c r="IXN119" s="9"/>
      <c r="IXO119" s="9"/>
      <c r="IXP119" s="9"/>
      <c r="IXQ119" s="9"/>
      <c r="IXR119" s="9"/>
      <c r="IXS119" s="9"/>
      <c r="IXT119" s="9"/>
      <c r="IXU119" s="9"/>
      <c r="IXV119" s="9"/>
      <c r="IXW119" s="9"/>
      <c r="IXX119" s="9"/>
      <c r="IXY119" s="9"/>
      <c r="IXZ119" s="9"/>
      <c r="IYA119" s="9"/>
      <c r="IYB119" s="9"/>
      <c r="IYC119" s="9"/>
      <c r="IYD119" s="9"/>
      <c r="IYE119" s="9"/>
      <c r="IYF119" s="9"/>
      <c r="IYG119" s="9"/>
      <c r="IYH119" s="9"/>
      <c r="IYI119" s="9"/>
      <c r="IYJ119" s="9"/>
      <c r="IYK119" s="9"/>
      <c r="IYL119" s="9"/>
      <c r="IYM119" s="9"/>
      <c r="IYN119" s="9"/>
      <c r="IYO119" s="9"/>
      <c r="IYP119" s="9"/>
      <c r="IYQ119" s="9"/>
      <c r="IYR119" s="9"/>
      <c r="IYS119" s="9"/>
      <c r="IYT119" s="9"/>
      <c r="IYU119" s="9"/>
      <c r="IYV119" s="9"/>
      <c r="IYW119" s="9"/>
      <c r="IYX119" s="9"/>
      <c r="IYY119" s="9"/>
      <c r="IYZ119" s="9"/>
      <c r="IZA119" s="9"/>
      <c r="IZB119" s="9"/>
      <c r="IZC119" s="9"/>
      <c r="IZD119" s="9"/>
      <c r="IZE119" s="9"/>
      <c r="IZF119" s="9"/>
      <c r="IZG119" s="9"/>
      <c r="IZH119" s="9"/>
      <c r="IZI119" s="9"/>
      <c r="IZJ119" s="9"/>
      <c r="IZK119" s="9"/>
      <c r="IZL119" s="9"/>
      <c r="IZM119" s="9"/>
      <c r="IZN119" s="9"/>
      <c r="IZO119" s="9"/>
      <c r="IZP119" s="9"/>
      <c r="IZQ119" s="9"/>
      <c r="IZR119" s="9"/>
      <c r="IZS119" s="9"/>
      <c r="IZT119" s="9"/>
      <c r="IZU119" s="9"/>
      <c r="IZV119" s="9"/>
      <c r="IZW119" s="9"/>
      <c r="IZX119" s="9"/>
      <c r="IZY119" s="9"/>
      <c r="IZZ119" s="9"/>
      <c r="JAA119" s="9"/>
      <c r="JAB119" s="9"/>
      <c r="JAC119" s="9"/>
      <c r="JAD119" s="9"/>
      <c r="JAE119" s="9"/>
      <c r="JAF119" s="9"/>
      <c r="JAG119" s="9"/>
      <c r="JAH119" s="9"/>
      <c r="JAI119" s="9"/>
      <c r="JAJ119" s="9"/>
      <c r="JAK119" s="9"/>
      <c r="JAL119" s="9"/>
      <c r="JAM119" s="9"/>
      <c r="JAN119" s="9"/>
      <c r="JAO119" s="9"/>
      <c r="JAP119" s="9"/>
      <c r="JAQ119" s="9"/>
      <c r="JAR119" s="9"/>
      <c r="JAS119" s="9"/>
      <c r="JAT119" s="9"/>
      <c r="JAU119" s="9"/>
      <c r="JAV119" s="9"/>
      <c r="JAW119" s="9"/>
      <c r="JAX119" s="9"/>
      <c r="JAY119" s="9"/>
      <c r="JAZ119" s="9"/>
      <c r="JBA119" s="9"/>
      <c r="JBB119" s="9"/>
      <c r="JBC119" s="9"/>
      <c r="JBD119" s="9"/>
      <c r="JBE119" s="9"/>
      <c r="JBF119" s="9"/>
      <c r="JBG119" s="9"/>
      <c r="JBH119" s="9"/>
      <c r="JBI119" s="9"/>
      <c r="JBJ119" s="9"/>
      <c r="JBK119" s="9"/>
      <c r="JBL119" s="9"/>
      <c r="JBM119" s="9"/>
      <c r="JBN119" s="9"/>
      <c r="JBO119" s="9"/>
      <c r="JBP119" s="9"/>
      <c r="JBQ119" s="9"/>
      <c r="JBR119" s="9"/>
      <c r="JBS119" s="9"/>
      <c r="JBT119" s="9"/>
      <c r="JBU119" s="9"/>
      <c r="JBV119" s="9"/>
      <c r="JBW119" s="9"/>
      <c r="JBX119" s="9"/>
      <c r="JBY119" s="9"/>
      <c r="JBZ119" s="9"/>
      <c r="JCA119" s="9"/>
      <c r="JCB119" s="9"/>
      <c r="JCC119" s="9"/>
      <c r="JCD119" s="9"/>
      <c r="JCE119" s="9"/>
      <c r="JCF119" s="9"/>
      <c r="JCG119" s="9"/>
      <c r="JCH119" s="9"/>
      <c r="JCI119" s="9"/>
      <c r="JCJ119" s="9"/>
      <c r="JCK119" s="9"/>
      <c r="JCL119" s="9"/>
      <c r="JCM119" s="9"/>
      <c r="JCN119" s="9"/>
      <c r="JCO119" s="9"/>
      <c r="JCP119" s="9"/>
      <c r="JCQ119" s="9"/>
      <c r="JCR119" s="9"/>
      <c r="JCS119" s="9"/>
      <c r="JCT119" s="9"/>
      <c r="JCU119" s="9"/>
      <c r="JCV119" s="9"/>
      <c r="JCW119" s="9"/>
      <c r="JCX119" s="9"/>
      <c r="JCY119" s="9"/>
      <c r="JCZ119" s="9"/>
      <c r="JDA119" s="9"/>
      <c r="JDB119" s="9"/>
      <c r="JDC119" s="9"/>
      <c r="JDD119" s="9"/>
      <c r="JDE119" s="9"/>
      <c r="JDF119" s="9"/>
      <c r="JDG119" s="9"/>
      <c r="JDH119" s="9"/>
      <c r="JDI119" s="9"/>
      <c r="JDJ119" s="9"/>
      <c r="JDK119" s="9"/>
      <c r="JDL119" s="9"/>
      <c r="JDM119" s="9"/>
      <c r="JDN119" s="9"/>
      <c r="JDO119" s="9"/>
      <c r="JDP119" s="9"/>
      <c r="JDQ119" s="9"/>
      <c r="JDR119" s="9"/>
      <c r="JDS119" s="9"/>
      <c r="JDT119" s="9"/>
      <c r="JDU119" s="9"/>
      <c r="JDV119" s="9"/>
      <c r="JDW119" s="9"/>
      <c r="JDX119" s="9"/>
      <c r="JDY119" s="9"/>
      <c r="JDZ119" s="9"/>
      <c r="JEA119" s="9"/>
      <c r="JEB119" s="9"/>
      <c r="JEC119" s="9"/>
      <c r="JED119" s="9"/>
      <c r="JEE119" s="9"/>
      <c r="JEF119" s="9"/>
      <c r="JEG119" s="9"/>
      <c r="JEH119" s="9"/>
      <c r="JEI119" s="9"/>
      <c r="JEJ119" s="9"/>
      <c r="JEK119" s="9"/>
      <c r="JEL119" s="9"/>
      <c r="JEM119" s="9"/>
      <c r="JEN119" s="9"/>
      <c r="JEO119" s="9"/>
      <c r="JEP119" s="9"/>
      <c r="JEQ119" s="9"/>
      <c r="JER119" s="9"/>
      <c r="JES119" s="9"/>
      <c r="JET119" s="9"/>
      <c r="JEU119" s="9"/>
      <c r="JEV119" s="9"/>
      <c r="JEW119" s="9"/>
      <c r="JEX119" s="9"/>
      <c r="JEY119" s="9"/>
      <c r="JEZ119" s="9"/>
      <c r="JFA119" s="9"/>
      <c r="JFB119" s="9"/>
      <c r="JFC119" s="9"/>
      <c r="JFD119" s="9"/>
      <c r="JFE119" s="9"/>
      <c r="JFF119" s="9"/>
      <c r="JFG119" s="9"/>
      <c r="JFH119" s="9"/>
      <c r="JFI119" s="9"/>
      <c r="JFJ119" s="9"/>
      <c r="JFK119" s="9"/>
      <c r="JFL119" s="9"/>
      <c r="JFM119" s="9"/>
      <c r="JFN119" s="9"/>
      <c r="JFO119" s="9"/>
      <c r="JFP119" s="9"/>
      <c r="JFQ119" s="9"/>
      <c r="JFR119" s="9"/>
      <c r="JFS119" s="9"/>
      <c r="JFT119" s="9"/>
      <c r="JFU119" s="9"/>
      <c r="JFV119" s="9"/>
      <c r="JFW119" s="9"/>
      <c r="JFX119" s="9"/>
      <c r="JFY119" s="9"/>
      <c r="JFZ119" s="9"/>
      <c r="JGA119" s="9"/>
      <c r="JGB119" s="9"/>
      <c r="JGC119" s="9"/>
      <c r="JGD119" s="9"/>
      <c r="JGE119" s="9"/>
      <c r="JGF119" s="9"/>
      <c r="JGG119" s="9"/>
      <c r="JGH119" s="9"/>
      <c r="JGI119" s="9"/>
      <c r="JGJ119" s="9"/>
      <c r="JGK119" s="9"/>
      <c r="JGL119" s="9"/>
      <c r="JGM119" s="9"/>
      <c r="JGN119" s="9"/>
      <c r="JGO119" s="9"/>
      <c r="JGP119" s="9"/>
      <c r="JGQ119" s="9"/>
      <c r="JGR119" s="9"/>
      <c r="JGS119" s="9"/>
      <c r="JGT119" s="9"/>
      <c r="JGU119" s="9"/>
      <c r="JGV119" s="9"/>
      <c r="JGW119" s="9"/>
      <c r="JGX119" s="9"/>
      <c r="JGY119" s="9"/>
      <c r="JGZ119" s="9"/>
      <c r="JHA119" s="9"/>
      <c r="JHB119" s="9"/>
      <c r="JHC119" s="9"/>
      <c r="JHD119" s="9"/>
      <c r="JHE119" s="9"/>
      <c r="JHF119" s="9"/>
      <c r="JHG119" s="9"/>
      <c r="JHH119" s="9"/>
      <c r="JHI119" s="9"/>
      <c r="JHJ119" s="9"/>
      <c r="JHK119" s="9"/>
      <c r="JHL119" s="9"/>
      <c r="JHM119" s="9"/>
      <c r="JHN119" s="9"/>
      <c r="JHO119" s="9"/>
      <c r="JHP119" s="9"/>
      <c r="JHQ119" s="9"/>
      <c r="JHR119" s="9"/>
      <c r="JHS119" s="9"/>
      <c r="JHT119" s="9"/>
      <c r="JHU119" s="9"/>
      <c r="JHV119" s="9"/>
      <c r="JHW119" s="9"/>
      <c r="JHX119" s="9"/>
      <c r="JHY119" s="9"/>
      <c r="JHZ119" s="9"/>
      <c r="JIA119" s="9"/>
      <c r="JIB119" s="9"/>
      <c r="JIC119" s="9"/>
      <c r="JID119" s="9"/>
      <c r="JIE119" s="9"/>
      <c r="JIF119" s="9"/>
      <c r="JIG119" s="9"/>
      <c r="JIH119" s="9"/>
      <c r="JII119" s="9"/>
      <c r="JIJ119" s="9"/>
      <c r="JIK119" s="9"/>
      <c r="JIL119" s="9"/>
      <c r="JIM119" s="9"/>
      <c r="JIN119" s="9"/>
      <c r="JIO119" s="9"/>
      <c r="JIP119" s="9"/>
      <c r="JIQ119" s="9"/>
      <c r="JIR119" s="9"/>
      <c r="JIS119" s="9"/>
      <c r="JIT119" s="9"/>
      <c r="JIU119" s="9"/>
      <c r="JIV119" s="9"/>
      <c r="JIW119" s="9"/>
      <c r="JIX119" s="9"/>
      <c r="JIY119" s="9"/>
      <c r="JIZ119" s="9"/>
      <c r="JJA119" s="9"/>
      <c r="JJB119" s="9"/>
      <c r="JJC119" s="9"/>
      <c r="JJD119" s="9"/>
      <c r="JJE119" s="9"/>
      <c r="JJF119" s="9"/>
      <c r="JJG119" s="9"/>
      <c r="JJH119" s="9"/>
      <c r="JJI119" s="9"/>
      <c r="JJJ119" s="9"/>
      <c r="JJK119" s="9"/>
      <c r="JJL119" s="9"/>
      <c r="JJM119" s="9"/>
      <c r="JJN119" s="9"/>
      <c r="JJO119" s="9"/>
      <c r="JJP119" s="9"/>
      <c r="JJQ119" s="9"/>
      <c r="JJR119" s="9"/>
      <c r="JJS119" s="9"/>
      <c r="JJT119" s="9"/>
      <c r="JJU119" s="9"/>
      <c r="JJV119" s="9"/>
      <c r="JJW119" s="9"/>
      <c r="JJX119" s="9"/>
      <c r="JJY119" s="9"/>
      <c r="JJZ119" s="9"/>
      <c r="JKA119" s="9"/>
      <c r="JKB119" s="9"/>
      <c r="JKC119" s="9"/>
      <c r="JKD119" s="9"/>
      <c r="JKE119" s="9"/>
      <c r="JKF119" s="9"/>
      <c r="JKG119" s="9"/>
      <c r="JKH119" s="9"/>
      <c r="JKI119" s="9"/>
      <c r="JKJ119" s="9"/>
      <c r="JKK119" s="9"/>
      <c r="JKL119" s="9"/>
      <c r="JKM119" s="9"/>
      <c r="JKN119" s="9"/>
      <c r="JKO119" s="9"/>
      <c r="JKP119" s="9"/>
      <c r="JKQ119" s="9"/>
      <c r="JKR119" s="9"/>
      <c r="JKS119" s="9"/>
      <c r="JKT119" s="9"/>
      <c r="JKU119" s="9"/>
      <c r="JKV119" s="9"/>
      <c r="JKW119" s="9"/>
      <c r="JKX119" s="9"/>
      <c r="JKY119" s="9"/>
      <c r="JKZ119" s="9"/>
      <c r="JLA119" s="9"/>
      <c r="JLB119" s="9"/>
      <c r="JLC119" s="9"/>
      <c r="JLD119" s="9"/>
      <c r="JLE119" s="9"/>
      <c r="JLF119" s="9"/>
      <c r="JLG119" s="9"/>
      <c r="JLH119" s="9"/>
      <c r="JLI119" s="9"/>
      <c r="JLJ119" s="9"/>
      <c r="JLK119" s="9"/>
      <c r="JLL119" s="9"/>
      <c r="JLM119" s="9"/>
      <c r="JLN119" s="9"/>
      <c r="JLO119" s="9"/>
      <c r="JLP119" s="9"/>
      <c r="JLQ119" s="9"/>
      <c r="JLR119" s="9"/>
      <c r="JLS119" s="9"/>
      <c r="JLT119" s="9"/>
      <c r="JLU119" s="9"/>
      <c r="JLV119" s="9"/>
      <c r="JLW119" s="9"/>
      <c r="JLX119" s="9"/>
      <c r="JLY119" s="9"/>
      <c r="JLZ119" s="9"/>
      <c r="JMA119" s="9"/>
      <c r="JMB119" s="9"/>
      <c r="JMC119" s="9"/>
      <c r="JMD119" s="9"/>
      <c r="JME119" s="9"/>
      <c r="JMF119" s="9"/>
      <c r="JMG119" s="9"/>
      <c r="JMH119" s="9"/>
      <c r="JMI119" s="9"/>
      <c r="JMJ119" s="9"/>
      <c r="JMK119" s="9"/>
      <c r="JML119" s="9"/>
      <c r="JMM119" s="9"/>
      <c r="JMN119" s="9"/>
      <c r="JMO119" s="9"/>
      <c r="JMP119" s="9"/>
      <c r="JMQ119" s="9"/>
      <c r="JMR119" s="9"/>
      <c r="JMS119" s="9"/>
      <c r="JMT119" s="9"/>
      <c r="JMU119" s="9"/>
      <c r="JMV119" s="9"/>
      <c r="JMW119" s="9"/>
      <c r="JMX119" s="9"/>
      <c r="JMY119" s="9"/>
      <c r="JMZ119" s="9"/>
      <c r="JNA119" s="9"/>
      <c r="JNB119" s="9"/>
      <c r="JNC119" s="9"/>
      <c r="JND119" s="9"/>
      <c r="JNE119" s="9"/>
      <c r="JNF119" s="9"/>
      <c r="JNG119" s="9"/>
      <c r="JNH119" s="9"/>
      <c r="JNI119" s="9"/>
      <c r="JNJ119" s="9"/>
      <c r="JNK119" s="9"/>
      <c r="JNL119" s="9"/>
      <c r="JNM119" s="9"/>
      <c r="JNN119" s="9"/>
      <c r="JNO119" s="9"/>
      <c r="JNP119" s="9"/>
      <c r="JNQ119" s="9"/>
      <c r="JNR119" s="9"/>
      <c r="JNS119" s="9"/>
      <c r="JNT119" s="9"/>
      <c r="JNU119" s="9"/>
      <c r="JNV119" s="9"/>
      <c r="JNW119" s="9"/>
      <c r="JNX119" s="9"/>
      <c r="JNY119" s="9"/>
      <c r="JNZ119" s="9"/>
      <c r="JOA119" s="9"/>
      <c r="JOB119" s="9"/>
      <c r="JOC119" s="9"/>
      <c r="JOD119" s="9"/>
      <c r="JOE119" s="9"/>
      <c r="JOF119" s="9"/>
      <c r="JOG119" s="9"/>
      <c r="JOH119" s="9"/>
      <c r="JOI119" s="9"/>
      <c r="JOJ119" s="9"/>
      <c r="JOK119" s="9"/>
      <c r="JOL119" s="9"/>
      <c r="JOM119" s="9"/>
      <c r="JON119" s="9"/>
      <c r="JOO119" s="9"/>
      <c r="JOP119" s="9"/>
      <c r="JOQ119" s="9"/>
      <c r="JOR119" s="9"/>
      <c r="JOS119" s="9"/>
      <c r="JOT119" s="9"/>
      <c r="JOU119" s="9"/>
      <c r="JOV119" s="9"/>
      <c r="JOW119" s="9"/>
      <c r="JOX119" s="9"/>
      <c r="JOY119" s="9"/>
      <c r="JOZ119" s="9"/>
      <c r="JPA119" s="9"/>
      <c r="JPB119" s="9"/>
      <c r="JPC119" s="9"/>
      <c r="JPD119" s="9"/>
      <c r="JPE119" s="9"/>
      <c r="JPF119" s="9"/>
      <c r="JPG119" s="9"/>
      <c r="JPH119" s="9"/>
      <c r="JPI119" s="9"/>
      <c r="JPJ119" s="9"/>
      <c r="JPK119" s="9"/>
      <c r="JPL119" s="9"/>
      <c r="JPM119" s="9"/>
      <c r="JPN119" s="9"/>
      <c r="JPO119" s="9"/>
      <c r="JPP119" s="9"/>
      <c r="JPQ119" s="9"/>
      <c r="JPR119" s="9"/>
      <c r="JPS119" s="9"/>
      <c r="JPT119" s="9"/>
      <c r="JPU119" s="9"/>
      <c r="JPV119" s="9"/>
      <c r="JPW119" s="9"/>
      <c r="JPX119" s="9"/>
      <c r="JPY119" s="9"/>
      <c r="JPZ119" s="9"/>
      <c r="JQA119" s="9"/>
      <c r="JQB119" s="9"/>
      <c r="JQC119" s="9"/>
      <c r="JQD119" s="9"/>
      <c r="JQE119" s="9"/>
      <c r="JQF119" s="9"/>
      <c r="JQG119" s="9"/>
      <c r="JQH119" s="9"/>
      <c r="JQI119" s="9"/>
      <c r="JQJ119" s="9"/>
      <c r="JQK119" s="9"/>
      <c r="JQL119" s="9"/>
      <c r="JQM119" s="9"/>
      <c r="JQN119" s="9"/>
      <c r="JQO119" s="9"/>
      <c r="JQP119" s="9"/>
      <c r="JQQ119" s="9"/>
      <c r="JQR119" s="9"/>
      <c r="JQS119" s="9"/>
      <c r="JQT119" s="9"/>
      <c r="JQU119" s="9"/>
      <c r="JQV119" s="9"/>
      <c r="JQW119" s="9"/>
      <c r="JQX119" s="9"/>
      <c r="JQY119" s="9"/>
      <c r="JQZ119" s="9"/>
      <c r="JRA119" s="9"/>
      <c r="JRB119" s="9"/>
      <c r="JRC119" s="9"/>
      <c r="JRD119" s="9"/>
      <c r="JRE119" s="9"/>
      <c r="JRF119" s="9"/>
      <c r="JRG119" s="9"/>
      <c r="JRH119" s="9"/>
      <c r="JRI119" s="9"/>
      <c r="JRJ119" s="9"/>
      <c r="JRK119" s="9"/>
      <c r="JRL119" s="9"/>
      <c r="JRM119" s="9"/>
      <c r="JRN119" s="9"/>
      <c r="JRO119" s="9"/>
      <c r="JRP119" s="9"/>
      <c r="JRQ119" s="9"/>
      <c r="JRR119" s="9"/>
      <c r="JRS119" s="9"/>
      <c r="JRT119" s="9"/>
      <c r="JRU119" s="9"/>
      <c r="JRV119" s="9"/>
      <c r="JRW119" s="9"/>
      <c r="JRX119" s="9"/>
      <c r="JRY119" s="9"/>
      <c r="JRZ119" s="9"/>
      <c r="JSA119" s="9"/>
      <c r="JSB119" s="9"/>
      <c r="JSC119" s="9"/>
      <c r="JSD119" s="9"/>
      <c r="JSE119" s="9"/>
      <c r="JSF119" s="9"/>
      <c r="JSG119" s="9"/>
      <c r="JSH119" s="9"/>
      <c r="JSI119" s="9"/>
      <c r="JSJ119" s="9"/>
      <c r="JSK119" s="9"/>
      <c r="JSL119" s="9"/>
      <c r="JSM119" s="9"/>
      <c r="JSN119" s="9"/>
      <c r="JSO119" s="9"/>
      <c r="JSP119" s="9"/>
      <c r="JSQ119" s="9"/>
      <c r="JSR119" s="9"/>
      <c r="JSS119" s="9"/>
      <c r="JST119" s="9"/>
      <c r="JSU119" s="9"/>
      <c r="JSV119" s="9"/>
      <c r="JSW119" s="9"/>
      <c r="JSX119" s="9"/>
      <c r="JSY119" s="9"/>
      <c r="JSZ119" s="9"/>
      <c r="JTA119" s="9"/>
      <c r="JTB119" s="9"/>
      <c r="JTC119" s="9"/>
      <c r="JTD119" s="9"/>
      <c r="JTE119" s="9"/>
      <c r="JTF119" s="9"/>
      <c r="JTG119" s="9"/>
      <c r="JTH119" s="9"/>
      <c r="JTI119" s="9"/>
      <c r="JTJ119" s="9"/>
      <c r="JTK119" s="9"/>
      <c r="JTL119" s="9"/>
      <c r="JTM119" s="9"/>
      <c r="JTN119" s="9"/>
      <c r="JTO119" s="9"/>
      <c r="JTP119" s="9"/>
      <c r="JTQ119" s="9"/>
      <c r="JTR119" s="9"/>
      <c r="JTS119" s="9"/>
      <c r="JTT119" s="9"/>
      <c r="JTU119" s="9"/>
      <c r="JTV119" s="9"/>
      <c r="JTW119" s="9"/>
      <c r="JTX119" s="9"/>
      <c r="JTY119" s="9"/>
      <c r="JTZ119" s="9"/>
      <c r="JUA119" s="9"/>
      <c r="JUB119" s="9"/>
      <c r="JUC119" s="9"/>
      <c r="JUD119" s="9"/>
      <c r="JUE119" s="9"/>
      <c r="JUF119" s="9"/>
      <c r="JUG119" s="9"/>
      <c r="JUH119" s="9"/>
      <c r="JUI119" s="9"/>
      <c r="JUJ119" s="9"/>
      <c r="JUK119" s="9"/>
      <c r="JUL119" s="9"/>
      <c r="JUM119" s="9"/>
      <c r="JUN119" s="9"/>
      <c r="JUO119" s="9"/>
      <c r="JUP119" s="9"/>
      <c r="JUQ119" s="9"/>
      <c r="JUR119" s="9"/>
      <c r="JUS119" s="9"/>
      <c r="JUT119" s="9"/>
      <c r="JUU119" s="9"/>
      <c r="JUV119" s="9"/>
      <c r="JUW119" s="9"/>
      <c r="JUX119" s="9"/>
      <c r="JUY119" s="9"/>
      <c r="JUZ119" s="9"/>
      <c r="JVA119" s="9"/>
      <c r="JVB119" s="9"/>
      <c r="JVC119" s="9"/>
      <c r="JVD119" s="9"/>
      <c r="JVE119" s="9"/>
      <c r="JVF119" s="9"/>
      <c r="JVG119" s="9"/>
      <c r="JVH119" s="9"/>
      <c r="JVI119" s="9"/>
      <c r="JVJ119" s="9"/>
      <c r="JVK119" s="9"/>
      <c r="JVL119" s="9"/>
      <c r="JVM119" s="9"/>
      <c r="JVN119" s="9"/>
      <c r="JVO119" s="9"/>
      <c r="JVP119" s="9"/>
      <c r="JVQ119" s="9"/>
      <c r="JVR119" s="9"/>
      <c r="JVS119" s="9"/>
      <c r="JVT119" s="9"/>
      <c r="JVU119" s="9"/>
      <c r="JVV119" s="9"/>
      <c r="JVW119" s="9"/>
      <c r="JVX119" s="9"/>
      <c r="JVY119" s="9"/>
      <c r="JVZ119" s="9"/>
      <c r="JWA119" s="9"/>
      <c r="JWB119" s="9"/>
      <c r="JWC119" s="9"/>
      <c r="JWD119" s="9"/>
      <c r="JWE119" s="9"/>
      <c r="JWF119" s="9"/>
      <c r="JWG119" s="9"/>
      <c r="JWH119" s="9"/>
      <c r="JWI119" s="9"/>
      <c r="JWJ119" s="9"/>
      <c r="JWK119" s="9"/>
      <c r="JWL119" s="9"/>
      <c r="JWM119" s="9"/>
      <c r="JWN119" s="9"/>
      <c r="JWO119" s="9"/>
      <c r="JWP119" s="9"/>
      <c r="JWQ119" s="9"/>
      <c r="JWR119" s="9"/>
      <c r="JWS119" s="9"/>
      <c r="JWT119" s="9"/>
      <c r="JWU119" s="9"/>
      <c r="JWV119" s="9"/>
      <c r="JWW119" s="9"/>
      <c r="JWX119" s="9"/>
      <c r="JWY119" s="9"/>
      <c r="JWZ119" s="9"/>
      <c r="JXA119" s="9"/>
      <c r="JXB119" s="9"/>
      <c r="JXC119" s="9"/>
      <c r="JXD119" s="9"/>
      <c r="JXE119" s="9"/>
      <c r="JXF119" s="9"/>
      <c r="JXG119" s="9"/>
      <c r="JXH119" s="9"/>
      <c r="JXI119" s="9"/>
      <c r="JXJ119" s="9"/>
      <c r="JXK119" s="9"/>
      <c r="JXL119" s="9"/>
      <c r="JXM119" s="9"/>
      <c r="JXN119" s="9"/>
      <c r="JXO119" s="9"/>
      <c r="JXP119" s="9"/>
      <c r="JXQ119" s="9"/>
      <c r="JXR119" s="9"/>
      <c r="JXS119" s="9"/>
      <c r="JXT119" s="9"/>
      <c r="JXU119" s="9"/>
      <c r="JXV119" s="9"/>
      <c r="JXW119" s="9"/>
      <c r="JXX119" s="9"/>
      <c r="JXY119" s="9"/>
      <c r="JXZ119" s="9"/>
      <c r="JYA119" s="9"/>
      <c r="JYB119" s="9"/>
      <c r="JYC119" s="9"/>
      <c r="JYD119" s="9"/>
      <c r="JYE119" s="9"/>
      <c r="JYF119" s="9"/>
      <c r="JYG119" s="9"/>
      <c r="JYH119" s="9"/>
      <c r="JYI119" s="9"/>
      <c r="JYJ119" s="9"/>
      <c r="JYK119" s="9"/>
      <c r="JYL119" s="9"/>
      <c r="JYM119" s="9"/>
      <c r="JYN119" s="9"/>
      <c r="JYO119" s="9"/>
      <c r="JYP119" s="9"/>
      <c r="JYQ119" s="9"/>
      <c r="JYR119" s="9"/>
      <c r="JYS119" s="9"/>
      <c r="JYT119" s="9"/>
      <c r="JYU119" s="9"/>
      <c r="JYV119" s="9"/>
      <c r="JYW119" s="9"/>
      <c r="JYX119" s="9"/>
      <c r="JYY119" s="9"/>
      <c r="JYZ119" s="9"/>
      <c r="JZA119" s="9"/>
      <c r="JZB119" s="9"/>
      <c r="JZC119" s="9"/>
      <c r="JZD119" s="9"/>
      <c r="JZE119" s="9"/>
      <c r="JZF119" s="9"/>
      <c r="JZG119" s="9"/>
      <c r="JZH119" s="9"/>
      <c r="JZI119" s="9"/>
      <c r="JZJ119" s="9"/>
      <c r="JZK119" s="9"/>
      <c r="JZL119" s="9"/>
      <c r="JZM119" s="9"/>
      <c r="JZN119" s="9"/>
      <c r="JZO119" s="9"/>
      <c r="JZP119" s="9"/>
      <c r="JZQ119" s="9"/>
      <c r="JZR119" s="9"/>
      <c r="JZS119" s="9"/>
      <c r="JZT119" s="9"/>
      <c r="JZU119" s="9"/>
      <c r="JZV119" s="9"/>
      <c r="JZW119" s="9"/>
      <c r="JZX119" s="9"/>
      <c r="JZY119" s="9"/>
      <c r="JZZ119" s="9"/>
      <c r="KAA119" s="9"/>
      <c r="KAB119" s="9"/>
      <c r="KAC119" s="9"/>
      <c r="KAD119" s="9"/>
      <c r="KAE119" s="9"/>
      <c r="KAF119" s="9"/>
      <c r="KAG119" s="9"/>
      <c r="KAH119" s="9"/>
      <c r="KAI119" s="9"/>
      <c r="KAJ119" s="9"/>
      <c r="KAK119" s="9"/>
      <c r="KAL119" s="9"/>
      <c r="KAM119" s="9"/>
      <c r="KAN119" s="9"/>
      <c r="KAO119" s="9"/>
      <c r="KAP119" s="9"/>
      <c r="KAQ119" s="9"/>
      <c r="KAR119" s="9"/>
      <c r="KAS119" s="9"/>
      <c r="KAT119" s="9"/>
      <c r="KAU119" s="9"/>
      <c r="KAV119" s="9"/>
      <c r="KAW119" s="9"/>
      <c r="KAX119" s="9"/>
      <c r="KAY119" s="9"/>
      <c r="KAZ119" s="9"/>
      <c r="KBA119" s="9"/>
      <c r="KBB119" s="9"/>
      <c r="KBC119" s="9"/>
      <c r="KBD119" s="9"/>
      <c r="KBE119" s="9"/>
      <c r="KBF119" s="9"/>
      <c r="KBG119" s="9"/>
      <c r="KBH119" s="9"/>
      <c r="KBI119" s="9"/>
      <c r="KBJ119" s="9"/>
      <c r="KBK119" s="9"/>
      <c r="KBL119" s="9"/>
      <c r="KBM119" s="9"/>
      <c r="KBN119" s="9"/>
      <c r="KBO119" s="9"/>
      <c r="KBP119" s="9"/>
      <c r="KBQ119" s="9"/>
      <c r="KBR119" s="9"/>
      <c r="KBS119" s="9"/>
      <c r="KBT119" s="9"/>
      <c r="KBU119" s="9"/>
      <c r="KBV119" s="9"/>
      <c r="KBW119" s="9"/>
      <c r="KBX119" s="9"/>
      <c r="KBY119" s="9"/>
      <c r="KBZ119" s="9"/>
      <c r="KCA119" s="9"/>
      <c r="KCB119" s="9"/>
      <c r="KCC119" s="9"/>
      <c r="KCD119" s="9"/>
      <c r="KCE119" s="9"/>
      <c r="KCF119" s="9"/>
      <c r="KCG119" s="9"/>
      <c r="KCH119" s="9"/>
      <c r="KCI119" s="9"/>
      <c r="KCJ119" s="9"/>
      <c r="KCK119" s="9"/>
      <c r="KCL119" s="9"/>
      <c r="KCM119" s="9"/>
      <c r="KCN119" s="9"/>
      <c r="KCO119" s="9"/>
      <c r="KCP119" s="9"/>
      <c r="KCQ119" s="9"/>
      <c r="KCR119" s="9"/>
      <c r="KCS119" s="9"/>
      <c r="KCT119" s="9"/>
      <c r="KCU119" s="9"/>
      <c r="KCV119" s="9"/>
      <c r="KCW119" s="9"/>
      <c r="KCX119" s="9"/>
      <c r="KCY119" s="9"/>
      <c r="KCZ119" s="9"/>
      <c r="KDA119" s="9"/>
      <c r="KDB119" s="9"/>
      <c r="KDC119" s="9"/>
      <c r="KDD119" s="9"/>
      <c r="KDE119" s="9"/>
      <c r="KDF119" s="9"/>
      <c r="KDG119" s="9"/>
      <c r="KDH119" s="9"/>
      <c r="KDI119" s="9"/>
      <c r="KDJ119" s="9"/>
      <c r="KDK119" s="9"/>
      <c r="KDL119" s="9"/>
      <c r="KDM119" s="9"/>
      <c r="KDN119" s="9"/>
      <c r="KDO119" s="9"/>
      <c r="KDP119" s="9"/>
      <c r="KDQ119" s="9"/>
      <c r="KDR119" s="9"/>
      <c r="KDS119" s="9"/>
      <c r="KDT119" s="9"/>
      <c r="KDU119" s="9"/>
      <c r="KDV119" s="9"/>
      <c r="KDW119" s="9"/>
      <c r="KDX119" s="9"/>
      <c r="KDY119" s="9"/>
      <c r="KDZ119" s="9"/>
      <c r="KEA119" s="9"/>
      <c r="KEB119" s="9"/>
      <c r="KEC119" s="9"/>
      <c r="KED119" s="9"/>
      <c r="KEE119" s="9"/>
      <c r="KEF119" s="9"/>
      <c r="KEG119" s="9"/>
      <c r="KEH119" s="9"/>
      <c r="KEI119" s="9"/>
      <c r="KEJ119" s="9"/>
      <c r="KEK119" s="9"/>
      <c r="KEL119" s="9"/>
      <c r="KEM119" s="9"/>
      <c r="KEN119" s="9"/>
      <c r="KEO119" s="9"/>
      <c r="KEP119" s="9"/>
      <c r="KEQ119" s="9"/>
      <c r="KER119" s="9"/>
      <c r="KES119" s="9"/>
      <c r="KET119" s="9"/>
      <c r="KEU119" s="9"/>
      <c r="KEV119" s="9"/>
      <c r="KEW119" s="9"/>
      <c r="KEX119" s="9"/>
      <c r="KEY119" s="9"/>
      <c r="KEZ119" s="9"/>
      <c r="KFA119" s="9"/>
      <c r="KFB119" s="9"/>
      <c r="KFC119" s="9"/>
      <c r="KFD119" s="9"/>
      <c r="KFE119" s="9"/>
      <c r="KFF119" s="9"/>
      <c r="KFG119" s="9"/>
      <c r="KFH119" s="9"/>
      <c r="KFI119" s="9"/>
      <c r="KFJ119" s="9"/>
      <c r="KFK119" s="9"/>
      <c r="KFL119" s="9"/>
      <c r="KFM119" s="9"/>
      <c r="KFN119" s="9"/>
      <c r="KFO119" s="9"/>
      <c r="KFP119" s="9"/>
      <c r="KFQ119" s="9"/>
      <c r="KFR119" s="9"/>
      <c r="KFS119" s="9"/>
      <c r="KFT119" s="9"/>
      <c r="KFU119" s="9"/>
      <c r="KFV119" s="9"/>
      <c r="KFW119" s="9"/>
      <c r="KFX119" s="9"/>
      <c r="KFY119" s="9"/>
      <c r="KFZ119" s="9"/>
      <c r="KGA119" s="9"/>
      <c r="KGB119" s="9"/>
      <c r="KGC119" s="9"/>
      <c r="KGD119" s="9"/>
      <c r="KGE119" s="9"/>
      <c r="KGF119" s="9"/>
      <c r="KGG119" s="9"/>
      <c r="KGH119" s="9"/>
      <c r="KGI119" s="9"/>
      <c r="KGJ119" s="9"/>
      <c r="KGK119" s="9"/>
      <c r="KGL119" s="9"/>
      <c r="KGM119" s="9"/>
      <c r="KGN119" s="9"/>
      <c r="KGO119" s="9"/>
      <c r="KGP119" s="9"/>
      <c r="KGQ119" s="9"/>
      <c r="KGR119" s="9"/>
      <c r="KGS119" s="9"/>
      <c r="KGT119" s="9"/>
      <c r="KGU119" s="9"/>
      <c r="KGV119" s="9"/>
      <c r="KGW119" s="9"/>
      <c r="KGX119" s="9"/>
      <c r="KGY119" s="9"/>
      <c r="KGZ119" s="9"/>
      <c r="KHA119" s="9"/>
      <c r="KHB119" s="9"/>
      <c r="KHC119" s="9"/>
      <c r="KHD119" s="9"/>
      <c r="KHE119" s="9"/>
      <c r="KHF119" s="9"/>
      <c r="KHG119" s="9"/>
      <c r="KHH119" s="9"/>
      <c r="KHI119" s="9"/>
      <c r="KHJ119" s="9"/>
      <c r="KHK119" s="9"/>
      <c r="KHL119" s="9"/>
      <c r="KHM119" s="9"/>
      <c r="KHN119" s="9"/>
      <c r="KHO119" s="9"/>
      <c r="KHP119" s="9"/>
      <c r="KHQ119" s="9"/>
      <c r="KHR119" s="9"/>
      <c r="KHS119" s="9"/>
      <c r="KHT119" s="9"/>
      <c r="KHU119" s="9"/>
      <c r="KHV119" s="9"/>
      <c r="KHW119" s="9"/>
      <c r="KHX119" s="9"/>
      <c r="KHY119" s="9"/>
      <c r="KHZ119" s="9"/>
      <c r="KIA119" s="9"/>
      <c r="KIB119" s="9"/>
      <c r="KIC119" s="9"/>
      <c r="KID119" s="9"/>
      <c r="KIE119" s="9"/>
      <c r="KIF119" s="9"/>
      <c r="KIG119" s="9"/>
      <c r="KIH119" s="9"/>
      <c r="KII119" s="9"/>
      <c r="KIJ119" s="9"/>
      <c r="KIK119" s="9"/>
      <c r="KIL119" s="9"/>
      <c r="KIM119" s="9"/>
      <c r="KIN119" s="9"/>
      <c r="KIO119" s="9"/>
      <c r="KIP119" s="9"/>
      <c r="KIQ119" s="9"/>
      <c r="KIR119" s="9"/>
      <c r="KIS119" s="9"/>
      <c r="KIT119" s="9"/>
      <c r="KIU119" s="9"/>
      <c r="KIV119" s="9"/>
      <c r="KIW119" s="9"/>
      <c r="KIX119" s="9"/>
      <c r="KIY119" s="9"/>
      <c r="KIZ119" s="9"/>
      <c r="KJA119" s="9"/>
      <c r="KJB119" s="9"/>
      <c r="KJC119" s="9"/>
      <c r="KJD119" s="9"/>
      <c r="KJE119" s="9"/>
      <c r="KJF119" s="9"/>
      <c r="KJG119" s="9"/>
      <c r="KJH119" s="9"/>
      <c r="KJI119" s="9"/>
      <c r="KJJ119" s="9"/>
      <c r="KJK119" s="9"/>
      <c r="KJL119" s="9"/>
      <c r="KJM119" s="9"/>
      <c r="KJN119" s="9"/>
      <c r="KJO119" s="9"/>
      <c r="KJP119" s="9"/>
      <c r="KJQ119" s="9"/>
      <c r="KJR119" s="9"/>
      <c r="KJS119" s="9"/>
      <c r="KJT119" s="9"/>
      <c r="KJU119" s="9"/>
      <c r="KJV119" s="9"/>
      <c r="KJW119" s="9"/>
      <c r="KJX119" s="9"/>
      <c r="KJY119" s="9"/>
      <c r="KJZ119" s="9"/>
      <c r="KKA119" s="9"/>
      <c r="KKB119" s="9"/>
      <c r="KKC119" s="9"/>
      <c r="KKD119" s="9"/>
      <c r="KKE119" s="9"/>
      <c r="KKF119" s="9"/>
      <c r="KKG119" s="9"/>
      <c r="KKH119" s="9"/>
      <c r="KKI119" s="9"/>
      <c r="KKJ119" s="9"/>
      <c r="KKK119" s="9"/>
      <c r="KKL119" s="9"/>
      <c r="KKM119" s="9"/>
      <c r="KKN119" s="9"/>
      <c r="KKO119" s="9"/>
      <c r="KKP119" s="9"/>
      <c r="KKQ119" s="9"/>
      <c r="KKR119" s="9"/>
      <c r="KKS119" s="9"/>
      <c r="KKT119" s="9"/>
      <c r="KKU119" s="9"/>
      <c r="KKV119" s="9"/>
      <c r="KKW119" s="9"/>
      <c r="KKX119" s="9"/>
      <c r="KKY119" s="9"/>
      <c r="KKZ119" s="9"/>
      <c r="KLA119" s="9"/>
      <c r="KLB119" s="9"/>
      <c r="KLC119" s="9"/>
      <c r="KLD119" s="9"/>
      <c r="KLE119" s="9"/>
      <c r="KLF119" s="9"/>
      <c r="KLG119" s="9"/>
      <c r="KLH119" s="9"/>
      <c r="KLI119" s="9"/>
      <c r="KLJ119" s="9"/>
      <c r="KLK119" s="9"/>
      <c r="KLL119" s="9"/>
      <c r="KLM119" s="9"/>
      <c r="KLN119" s="9"/>
      <c r="KLO119" s="9"/>
      <c r="KLP119" s="9"/>
      <c r="KLQ119" s="9"/>
      <c r="KLR119" s="9"/>
      <c r="KLS119" s="9"/>
      <c r="KLT119" s="9"/>
      <c r="KLU119" s="9"/>
      <c r="KLV119" s="9"/>
      <c r="KLW119" s="9"/>
      <c r="KLX119" s="9"/>
      <c r="KLY119" s="9"/>
      <c r="KLZ119" s="9"/>
      <c r="KMA119" s="9"/>
      <c r="KMB119" s="9"/>
      <c r="KMC119" s="9"/>
      <c r="KMD119" s="9"/>
      <c r="KME119" s="9"/>
      <c r="KMF119" s="9"/>
      <c r="KMG119" s="9"/>
      <c r="KMH119" s="9"/>
      <c r="KMI119" s="9"/>
      <c r="KMJ119" s="9"/>
      <c r="KMK119" s="9"/>
      <c r="KML119" s="9"/>
      <c r="KMM119" s="9"/>
      <c r="KMN119" s="9"/>
      <c r="KMO119" s="9"/>
      <c r="KMP119" s="9"/>
      <c r="KMQ119" s="9"/>
      <c r="KMR119" s="9"/>
      <c r="KMS119" s="9"/>
      <c r="KMT119" s="9"/>
      <c r="KMU119" s="9"/>
      <c r="KMV119" s="9"/>
      <c r="KMW119" s="9"/>
      <c r="KMX119" s="9"/>
      <c r="KMY119" s="9"/>
      <c r="KMZ119" s="9"/>
      <c r="KNA119" s="9"/>
      <c r="KNB119" s="9"/>
      <c r="KNC119" s="9"/>
      <c r="KND119" s="9"/>
      <c r="KNE119" s="9"/>
      <c r="KNF119" s="9"/>
      <c r="KNG119" s="9"/>
      <c r="KNH119" s="9"/>
      <c r="KNI119" s="9"/>
      <c r="KNJ119" s="9"/>
      <c r="KNK119" s="9"/>
      <c r="KNL119" s="9"/>
      <c r="KNM119" s="9"/>
      <c r="KNN119" s="9"/>
      <c r="KNO119" s="9"/>
      <c r="KNP119" s="9"/>
      <c r="KNQ119" s="9"/>
      <c r="KNR119" s="9"/>
      <c r="KNS119" s="9"/>
      <c r="KNT119" s="9"/>
      <c r="KNU119" s="9"/>
      <c r="KNV119" s="9"/>
      <c r="KNW119" s="9"/>
      <c r="KNX119" s="9"/>
      <c r="KNY119" s="9"/>
      <c r="KNZ119" s="9"/>
      <c r="KOA119" s="9"/>
      <c r="KOB119" s="9"/>
      <c r="KOC119" s="9"/>
      <c r="KOD119" s="9"/>
      <c r="KOE119" s="9"/>
      <c r="KOF119" s="9"/>
      <c r="KOG119" s="9"/>
      <c r="KOH119" s="9"/>
      <c r="KOI119" s="9"/>
      <c r="KOJ119" s="9"/>
      <c r="KOK119" s="9"/>
      <c r="KOL119" s="9"/>
      <c r="KOM119" s="9"/>
      <c r="KON119" s="9"/>
      <c r="KOO119" s="9"/>
      <c r="KOP119" s="9"/>
      <c r="KOQ119" s="9"/>
      <c r="KOR119" s="9"/>
      <c r="KOS119" s="9"/>
      <c r="KOT119" s="9"/>
      <c r="KOU119" s="9"/>
      <c r="KOV119" s="9"/>
      <c r="KOW119" s="9"/>
      <c r="KOX119" s="9"/>
      <c r="KOY119" s="9"/>
      <c r="KOZ119" s="9"/>
      <c r="KPA119" s="9"/>
      <c r="KPB119" s="9"/>
      <c r="KPC119" s="9"/>
      <c r="KPD119" s="9"/>
      <c r="KPE119" s="9"/>
      <c r="KPF119" s="9"/>
      <c r="KPG119" s="9"/>
      <c r="KPH119" s="9"/>
      <c r="KPI119" s="9"/>
      <c r="KPJ119" s="9"/>
      <c r="KPK119" s="9"/>
      <c r="KPL119" s="9"/>
      <c r="KPM119" s="9"/>
      <c r="KPN119" s="9"/>
      <c r="KPO119" s="9"/>
      <c r="KPP119" s="9"/>
      <c r="KPQ119" s="9"/>
      <c r="KPR119" s="9"/>
      <c r="KPS119" s="9"/>
      <c r="KPT119" s="9"/>
      <c r="KPU119" s="9"/>
      <c r="KPV119" s="9"/>
      <c r="KPW119" s="9"/>
      <c r="KPX119" s="9"/>
      <c r="KPY119" s="9"/>
      <c r="KPZ119" s="9"/>
      <c r="KQA119" s="9"/>
      <c r="KQB119" s="9"/>
      <c r="KQC119" s="9"/>
      <c r="KQD119" s="9"/>
      <c r="KQE119" s="9"/>
      <c r="KQF119" s="9"/>
      <c r="KQG119" s="9"/>
      <c r="KQH119" s="9"/>
      <c r="KQI119" s="9"/>
      <c r="KQJ119" s="9"/>
      <c r="KQK119" s="9"/>
      <c r="KQL119" s="9"/>
      <c r="KQM119" s="9"/>
      <c r="KQN119" s="9"/>
      <c r="KQO119" s="9"/>
      <c r="KQP119" s="9"/>
      <c r="KQQ119" s="9"/>
      <c r="KQR119" s="9"/>
      <c r="KQS119" s="9"/>
      <c r="KQT119" s="9"/>
      <c r="KQU119" s="9"/>
      <c r="KQV119" s="9"/>
      <c r="KQW119" s="9"/>
      <c r="KQX119" s="9"/>
      <c r="KQY119" s="9"/>
      <c r="KQZ119" s="9"/>
      <c r="KRA119" s="9"/>
      <c r="KRB119" s="9"/>
      <c r="KRC119" s="9"/>
      <c r="KRD119" s="9"/>
      <c r="KRE119" s="9"/>
      <c r="KRF119" s="9"/>
      <c r="KRG119" s="9"/>
      <c r="KRH119" s="9"/>
      <c r="KRI119" s="9"/>
      <c r="KRJ119" s="9"/>
      <c r="KRK119" s="9"/>
      <c r="KRL119" s="9"/>
      <c r="KRM119" s="9"/>
      <c r="KRN119" s="9"/>
      <c r="KRO119" s="9"/>
      <c r="KRP119" s="9"/>
      <c r="KRQ119" s="9"/>
      <c r="KRR119" s="9"/>
      <c r="KRS119" s="9"/>
      <c r="KRT119" s="9"/>
      <c r="KRU119" s="9"/>
      <c r="KRV119" s="9"/>
      <c r="KRW119" s="9"/>
      <c r="KRX119" s="9"/>
      <c r="KRY119" s="9"/>
      <c r="KRZ119" s="9"/>
      <c r="KSA119" s="9"/>
      <c r="KSB119" s="9"/>
      <c r="KSC119" s="9"/>
      <c r="KSD119" s="9"/>
      <c r="KSE119" s="9"/>
      <c r="KSF119" s="9"/>
      <c r="KSG119" s="9"/>
      <c r="KSH119" s="9"/>
      <c r="KSI119" s="9"/>
      <c r="KSJ119" s="9"/>
      <c r="KSK119" s="9"/>
      <c r="KSL119" s="9"/>
      <c r="KSM119" s="9"/>
      <c r="KSN119" s="9"/>
      <c r="KSO119" s="9"/>
      <c r="KSP119" s="9"/>
      <c r="KSQ119" s="9"/>
      <c r="KSR119" s="9"/>
      <c r="KSS119" s="9"/>
      <c r="KST119" s="9"/>
      <c r="KSU119" s="9"/>
      <c r="KSV119" s="9"/>
      <c r="KSW119" s="9"/>
      <c r="KSX119" s="9"/>
      <c r="KSY119" s="9"/>
      <c r="KSZ119" s="9"/>
      <c r="KTA119" s="9"/>
      <c r="KTB119" s="9"/>
      <c r="KTC119" s="9"/>
      <c r="KTD119" s="9"/>
      <c r="KTE119" s="9"/>
      <c r="KTF119" s="9"/>
      <c r="KTG119" s="9"/>
      <c r="KTH119" s="9"/>
      <c r="KTI119" s="9"/>
      <c r="KTJ119" s="9"/>
      <c r="KTK119" s="9"/>
      <c r="KTL119" s="9"/>
      <c r="KTM119" s="9"/>
      <c r="KTN119" s="9"/>
      <c r="KTO119" s="9"/>
      <c r="KTP119" s="9"/>
      <c r="KTQ119" s="9"/>
      <c r="KTR119" s="9"/>
      <c r="KTS119" s="9"/>
      <c r="KTT119" s="9"/>
      <c r="KTU119" s="9"/>
      <c r="KTV119" s="9"/>
      <c r="KTW119" s="9"/>
      <c r="KTX119" s="9"/>
      <c r="KTY119" s="9"/>
      <c r="KTZ119" s="9"/>
      <c r="KUA119" s="9"/>
      <c r="KUB119" s="9"/>
      <c r="KUC119" s="9"/>
      <c r="KUD119" s="9"/>
      <c r="KUE119" s="9"/>
      <c r="KUF119" s="9"/>
      <c r="KUG119" s="9"/>
      <c r="KUH119" s="9"/>
      <c r="KUI119" s="9"/>
      <c r="KUJ119" s="9"/>
      <c r="KUK119" s="9"/>
      <c r="KUL119" s="9"/>
      <c r="KUM119" s="9"/>
      <c r="KUN119" s="9"/>
      <c r="KUO119" s="9"/>
      <c r="KUP119" s="9"/>
      <c r="KUQ119" s="9"/>
      <c r="KUR119" s="9"/>
      <c r="KUS119" s="9"/>
      <c r="KUT119" s="9"/>
      <c r="KUU119" s="9"/>
      <c r="KUV119" s="9"/>
      <c r="KUW119" s="9"/>
      <c r="KUX119" s="9"/>
      <c r="KUY119" s="9"/>
      <c r="KUZ119" s="9"/>
      <c r="KVA119" s="9"/>
      <c r="KVB119" s="9"/>
      <c r="KVC119" s="9"/>
      <c r="KVD119" s="9"/>
      <c r="KVE119" s="9"/>
      <c r="KVF119" s="9"/>
      <c r="KVG119" s="9"/>
      <c r="KVH119" s="9"/>
      <c r="KVI119" s="9"/>
      <c r="KVJ119" s="9"/>
      <c r="KVK119" s="9"/>
      <c r="KVL119" s="9"/>
      <c r="KVM119" s="9"/>
      <c r="KVN119" s="9"/>
      <c r="KVO119" s="9"/>
      <c r="KVP119" s="9"/>
      <c r="KVQ119" s="9"/>
      <c r="KVR119" s="9"/>
      <c r="KVS119" s="9"/>
      <c r="KVT119" s="9"/>
      <c r="KVU119" s="9"/>
      <c r="KVV119" s="9"/>
      <c r="KVW119" s="9"/>
      <c r="KVX119" s="9"/>
      <c r="KVY119" s="9"/>
      <c r="KVZ119" s="9"/>
      <c r="KWA119" s="9"/>
      <c r="KWB119" s="9"/>
      <c r="KWC119" s="9"/>
      <c r="KWD119" s="9"/>
      <c r="KWE119" s="9"/>
      <c r="KWF119" s="9"/>
      <c r="KWG119" s="9"/>
      <c r="KWH119" s="9"/>
      <c r="KWI119" s="9"/>
      <c r="KWJ119" s="9"/>
      <c r="KWK119" s="9"/>
      <c r="KWL119" s="9"/>
      <c r="KWM119" s="9"/>
      <c r="KWN119" s="9"/>
      <c r="KWO119" s="9"/>
      <c r="KWP119" s="9"/>
      <c r="KWQ119" s="9"/>
      <c r="KWR119" s="9"/>
      <c r="KWS119" s="9"/>
      <c r="KWT119" s="9"/>
      <c r="KWU119" s="9"/>
      <c r="KWV119" s="9"/>
      <c r="KWW119" s="9"/>
      <c r="KWX119" s="9"/>
      <c r="KWY119" s="9"/>
      <c r="KWZ119" s="9"/>
      <c r="KXA119" s="9"/>
      <c r="KXB119" s="9"/>
      <c r="KXC119" s="9"/>
      <c r="KXD119" s="9"/>
      <c r="KXE119" s="9"/>
      <c r="KXF119" s="9"/>
      <c r="KXG119" s="9"/>
      <c r="KXH119" s="9"/>
      <c r="KXI119" s="9"/>
      <c r="KXJ119" s="9"/>
      <c r="KXK119" s="9"/>
      <c r="KXL119" s="9"/>
      <c r="KXM119" s="9"/>
      <c r="KXN119" s="9"/>
      <c r="KXO119" s="9"/>
      <c r="KXP119" s="9"/>
      <c r="KXQ119" s="9"/>
      <c r="KXR119" s="9"/>
      <c r="KXS119" s="9"/>
      <c r="KXT119" s="9"/>
      <c r="KXU119" s="9"/>
      <c r="KXV119" s="9"/>
      <c r="KXW119" s="9"/>
      <c r="KXX119" s="9"/>
      <c r="KXY119" s="9"/>
      <c r="KXZ119" s="9"/>
      <c r="KYA119" s="9"/>
      <c r="KYB119" s="9"/>
      <c r="KYC119" s="9"/>
      <c r="KYD119" s="9"/>
      <c r="KYE119" s="9"/>
      <c r="KYF119" s="9"/>
      <c r="KYG119" s="9"/>
      <c r="KYH119" s="9"/>
      <c r="KYI119" s="9"/>
      <c r="KYJ119" s="9"/>
      <c r="KYK119" s="9"/>
      <c r="KYL119" s="9"/>
      <c r="KYM119" s="9"/>
      <c r="KYN119" s="9"/>
      <c r="KYO119" s="9"/>
      <c r="KYP119" s="9"/>
      <c r="KYQ119" s="9"/>
      <c r="KYR119" s="9"/>
      <c r="KYS119" s="9"/>
      <c r="KYT119" s="9"/>
      <c r="KYU119" s="9"/>
      <c r="KYV119" s="9"/>
      <c r="KYW119" s="9"/>
      <c r="KYX119" s="9"/>
      <c r="KYY119" s="9"/>
      <c r="KYZ119" s="9"/>
      <c r="KZA119" s="9"/>
      <c r="KZB119" s="9"/>
      <c r="KZC119" s="9"/>
      <c r="KZD119" s="9"/>
      <c r="KZE119" s="9"/>
      <c r="KZF119" s="9"/>
      <c r="KZG119" s="9"/>
      <c r="KZH119" s="9"/>
      <c r="KZI119" s="9"/>
      <c r="KZJ119" s="9"/>
      <c r="KZK119" s="9"/>
      <c r="KZL119" s="9"/>
      <c r="KZM119" s="9"/>
      <c r="KZN119" s="9"/>
      <c r="KZO119" s="9"/>
      <c r="KZP119" s="9"/>
      <c r="KZQ119" s="9"/>
      <c r="KZR119" s="9"/>
      <c r="KZS119" s="9"/>
      <c r="KZT119" s="9"/>
      <c r="KZU119" s="9"/>
      <c r="KZV119" s="9"/>
      <c r="KZW119" s="9"/>
      <c r="KZX119" s="9"/>
      <c r="KZY119" s="9"/>
      <c r="KZZ119" s="9"/>
      <c r="LAA119" s="9"/>
      <c r="LAB119" s="9"/>
      <c r="LAC119" s="9"/>
      <c r="LAD119" s="9"/>
      <c r="LAE119" s="9"/>
      <c r="LAF119" s="9"/>
      <c r="LAG119" s="9"/>
      <c r="LAH119" s="9"/>
      <c r="LAI119" s="9"/>
      <c r="LAJ119" s="9"/>
      <c r="LAK119" s="9"/>
      <c r="LAL119" s="9"/>
      <c r="LAM119" s="9"/>
      <c r="LAN119" s="9"/>
      <c r="LAO119" s="9"/>
      <c r="LAP119" s="9"/>
      <c r="LAQ119" s="9"/>
      <c r="LAR119" s="9"/>
      <c r="LAS119" s="9"/>
      <c r="LAT119" s="9"/>
      <c r="LAU119" s="9"/>
      <c r="LAV119" s="9"/>
      <c r="LAW119" s="9"/>
      <c r="LAX119" s="9"/>
      <c r="LAY119" s="9"/>
      <c r="LAZ119" s="9"/>
      <c r="LBA119" s="9"/>
      <c r="LBB119" s="9"/>
      <c r="LBC119" s="9"/>
      <c r="LBD119" s="9"/>
      <c r="LBE119" s="9"/>
      <c r="LBF119" s="9"/>
      <c r="LBG119" s="9"/>
      <c r="LBH119" s="9"/>
      <c r="LBI119" s="9"/>
      <c r="LBJ119" s="9"/>
      <c r="LBK119" s="9"/>
      <c r="LBL119" s="9"/>
      <c r="LBM119" s="9"/>
      <c r="LBN119" s="9"/>
      <c r="LBO119" s="9"/>
      <c r="LBP119" s="9"/>
      <c r="LBQ119" s="9"/>
      <c r="LBR119" s="9"/>
      <c r="LBS119" s="9"/>
      <c r="LBT119" s="9"/>
      <c r="LBU119" s="9"/>
      <c r="LBV119" s="9"/>
      <c r="LBW119" s="9"/>
      <c r="LBX119" s="9"/>
      <c r="LBY119" s="9"/>
      <c r="LBZ119" s="9"/>
      <c r="LCA119" s="9"/>
      <c r="LCB119" s="9"/>
      <c r="LCC119" s="9"/>
      <c r="LCD119" s="9"/>
      <c r="LCE119" s="9"/>
      <c r="LCF119" s="9"/>
      <c r="LCG119" s="9"/>
      <c r="LCH119" s="9"/>
      <c r="LCI119" s="9"/>
      <c r="LCJ119" s="9"/>
      <c r="LCK119" s="9"/>
      <c r="LCL119" s="9"/>
      <c r="LCM119" s="9"/>
      <c r="LCN119" s="9"/>
      <c r="LCO119" s="9"/>
      <c r="LCP119" s="9"/>
      <c r="LCQ119" s="9"/>
      <c r="LCR119" s="9"/>
      <c r="LCS119" s="9"/>
      <c r="LCT119" s="9"/>
      <c r="LCU119" s="9"/>
      <c r="LCV119" s="9"/>
      <c r="LCW119" s="9"/>
      <c r="LCX119" s="9"/>
      <c r="LCY119" s="9"/>
      <c r="LCZ119" s="9"/>
      <c r="LDA119" s="9"/>
      <c r="LDB119" s="9"/>
      <c r="LDC119" s="9"/>
      <c r="LDD119" s="9"/>
      <c r="LDE119" s="9"/>
      <c r="LDF119" s="9"/>
      <c r="LDG119" s="9"/>
      <c r="LDH119" s="9"/>
      <c r="LDI119" s="9"/>
      <c r="LDJ119" s="9"/>
      <c r="LDK119" s="9"/>
      <c r="LDL119" s="9"/>
      <c r="LDM119" s="9"/>
      <c r="LDN119" s="9"/>
      <c r="LDO119" s="9"/>
      <c r="LDP119" s="9"/>
      <c r="LDQ119" s="9"/>
      <c r="LDR119" s="9"/>
      <c r="LDS119" s="9"/>
      <c r="LDT119" s="9"/>
      <c r="LDU119" s="9"/>
      <c r="LDV119" s="9"/>
      <c r="LDW119" s="9"/>
      <c r="LDX119" s="9"/>
      <c r="LDY119" s="9"/>
      <c r="LDZ119" s="9"/>
      <c r="LEA119" s="9"/>
      <c r="LEB119" s="9"/>
      <c r="LEC119" s="9"/>
      <c r="LED119" s="9"/>
      <c r="LEE119" s="9"/>
      <c r="LEF119" s="9"/>
      <c r="LEG119" s="9"/>
      <c r="LEH119" s="9"/>
      <c r="LEI119" s="9"/>
      <c r="LEJ119" s="9"/>
      <c r="LEK119" s="9"/>
      <c r="LEL119" s="9"/>
      <c r="LEM119" s="9"/>
      <c r="LEN119" s="9"/>
      <c r="LEO119" s="9"/>
      <c r="LEP119" s="9"/>
      <c r="LEQ119" s="9"/>
      <c r="LER119" s="9"/>
      <c r="LES119" s="9"/>
      <c r="LET119" s="9"/>
      <c r="LEU119" s="9"/>
      <c r="LEV119" s="9"/>
      <c r="LEW119" s="9"/>
      <c r="LEX119" s="9"/>
      <c r="LEY119" s="9"/>
      <c r="LEZ119" s="9"/>
      <c r="LFA119" s="9"/>
      <c r="LFB119" s="9"/>
      <c r="LFC119" s="9"/>
      <c r="LFD119" s="9"/>
      <c r="LFE119" s="9"/>
      <c r="LFF119" s="9"/>
      <c r="LFG119" s="9"/>
      <c r="LFH119" s="9"/>
      <c r="LFI119" s="9"/>
      <c r="LFJ119" s="9"/>
      <c r="LFK119" s="9"/>
      <c r="LFL119" s="9"/>
      <c r="LFM119" s="9"/>
      <c r="LFN119" s="9"/>
      <c r="LFO119" s="9"/>
      <c r="LFP119" s="9"/>
      <c r="LFQ119" s="9"/>
      <c r="LFR119" s="9"/>
      <c r="LFS119" s="9"/>
      <c r="LFT119" s="9"/>
      <c r="LFU119" s="9"/>
      <c r="LFV119" s="9"/>
      <c r="LFW119" s="9"/>
      <c r="LFX119" s="9"/>
      <c r="LFY119" s="9"/>
      <c r="LFZ119" s="9"/>
      <c r="LGA119" s="9"/>
      <c r="LGB119" s="9"/>
      <c r="LGC119" s="9"/>
      <c r="LGD119" s="9"/>
      <c r="LGE119" s="9"/>
      <c r="LGF119" s="9"/>
      <c r="LGG119" s="9"/>
      <c r="LGH119" s="9"/>
      <c r="LGI119" s="9"/>
      <c r="LGJ119" s="9"/>
      <c r="LGK119" s="9"/>
      <c r="LGL119" s="9"/>
      <c r="LGM119" s="9"/>
      <c r="LGN119" s="9"/>
      <c r="LGO119" s="9"/>
      <c r="LGP119" s="9"/>
      <c r="LGQ119" s="9"/>
      <c r="LGR119" s="9"/>
      <c r="LGS119" s="9"/>
      <c r="LGT119" s="9"/>
      <c r="LGU119" s="9"/>
      <c r="LGV119" s="9"/>
      <c r="LGW119" s="9"/>
      <c r="LGX119" s="9"/>
      <c r="LGY119" s="9"/>
      <c r="LGZ119" s="9"/>
      <c r="LHA119" s="9"/>
      <c r="LHB119" s="9"/>
      <c r="LHC119" s="9"/>
      <c r="LHD119" s="9"/>
      <c r="LHE119" s="9"/>
      <c r="LHF119" s="9"/>
      <c r="LHG119" s="9"/>
      <c r="LHH119" s="9"/>
      <c r="LHI119" s="9"/>
      <c r="LHJ119" s="9"/>
      <c r="LHK119" s="9"/>
      <c r="LHL119" s="9"/>
      <c r="LHM119" s="9"/>
      <c r="LHN119" s="9"/>
      <c r="LHO119" s="9"/>
      <c r="LHP119" s="9"/>
      <c r="LHQ119" s="9"/>
      <c r="LHR119" s="9"/>
      <c r="LHS119" s="9"/>
      <c r="LHT119" s="9"/>
      <c r="LHU119" s="9"/>
      <c r="LHV119" s="9"/>
      <c r="LHW119" s="9"/>
      <c r="LHX119" s="9"/>
      <c r="LHY119" s="9"/>
      <c r="LHZ119" s="9"/>
      <c r="LIA119" s="9"/>
      <c r="LIB119" s="9"/>
      <c r="LIC119" s="9"/>
      <c r="LID119" s="9"/>
      <c r="LIE119" s="9"/>
      <c r="LIF119" s="9"/>
      <c r="LIG119" s="9"/>
      <c r="LIH119" s="9"/>
      <c r="LII119" s="9"/>
      <c r="LIJ119" s="9"/>
      <c r="LIK119" s="9"/>
      <c r="LIL119" s="9"/>
      <c r="LIM119" s="9"/>
      <c r="LIN119" s="9"/>
      <c r="LIO119" s="9"/>
      <c r="LIP119" s="9"/>
      <c r="LIQ119" s="9"/>
      <c r="LIR119" s="9"/>
      <c r="LIS119" s="9"/>
      <c r="LIT119" s="9"/>
      <c r="LIU119" s="9"/>
      <c r="LIV119" s="9"/>
      <c r="LIW119" s="9"/>
      <c r="LIX119" s="9"/>
      <c r="LIY119" s="9"/>
      <c r="LIZ119" s="9"/>
      <c r="LJA119" s="9"/>
      <c r="LJB119" s="9"/>
      <c r="LJC119" s="9"/>
      <c r="LJD119" s="9"/>
      <c r="LJE119" s="9"/>
      <c r="LJF119" s="9"/>
      <c r="LJG119" s="9"/>
      <c r="LJH119" s="9"/>
      <c r="LJI119" s="9"/>
      <c r="LJJ119" s="9"/>
      <c r="LJK119" s="9"/>
      <c r="LJL119" s="9"/>
      <c r="LJM119" s="9"/>
      <c r="LJN119" s="9"/>
      <c r="LJO119" s="9"/>
      <c r="LJP119" s="9"/>
      <c r="LJQ119" s="9"/>
      <c r="LJR119" s="9"/>
      <c r="LJS119" s="9"/>
      <c r="LJT119" s="9"/>
      <c r="LJU119" s="9"/>
      <c r="LJV119" s="9"/>
      <c r="LJW119" s="9"/>
      <c r="LJX119" s="9"/>
      <c r="LJY119" s="9"/>
      <c r="LJZ119" s="9"/>
      <c r="LKA119" s="9"/>
      <c r="LKB119" s="9"/>
      <c r="LKC119" s="9"/>
      <c r="LKD119" s="9"/>
      <c r="LKE119" s="9"/>
      <c r="LKF119" s="9"/>
      <c r="LKG119" s="9"/>
      <c r="LKH119" s="9"/>
      <c r="LKI119" s="9"/>
      <c r="LKJ119" s="9"/>
      <c r="LKK119" s="9"/>
      <c r="LKL119" s="9"/>
      <c r="LKM119" s="9"/>
      <c r="LKN119" s="9"/>
      <c r="LKO119" s="9"/>
      <c r="LKP119" s="9"/>
      <c r="LKQ119" s="9"/>
      <c r="LKR119" s="9"/>
      <c r="LKS119" s="9"/>
      <c r="LKT119" s="9"/>
      <c r="LKU119" s="9"/>
      <c r="LKV119" s="9"/>
      <c r="LKW119" s="9"/>
      <c r="LKX119" s="9"/>
      <c r="LKY119" s="9"/>
      <c r="LKZ119" s="9"/>
      <c r="LLA119" s="9"/>
      <c r="LLB119" s="9"/>
      <c r="LLC119" s="9"/>
      <c r="LLD119" s="9"/>
      <c r="LLE119" s="9"/>
      <c r="LLF119" s="9"/>
      <c r="LLG119" s="9"/>
      <c r="LLH119" s="9"/>
      <c r="LLI119" s="9"/>
      <c r="LLJ119" s="9"/>
      <c r="LLK119" s="9"/>
      <c r="LLL119" s="9"/>
      <c r="LLM119" s="9"/>
      <c r="LLN119" s="9"/>
      <c r="LLO119" s="9"/>
      <c r="LLP119" s="9"/>
      <c r="LLQ119" s="9"/>
      <c r="LLR119" s="9"/>
      <c r="LLS119" s="9"/>
      <c r="LLT119" s="9"/>
      <c r="LLU119" s="9"/>
      <c r="LLV119" s="9"/>
      <c r="LLW119" s="9"/>
      <c r="LLX119" s="9"/>
      <c r="LLY119" s="9"/>
      <c r="LLZ119" s="9"/>
      <c r="LMA119" s="9"/>
      <c r="LMB119" s="9"/>
      <c r="LMC119" s="9"/>
      <c r="LMD119" s="9"/>
      <c r="LME119" s="9"/>
      <c r="LMF119" s="9"/>
      <c r="LMG119" s="9"/>
      <c r="LMH119" s="9"/>
      <c r="LMI119" s="9"/>
      <c r="LMJ119" s="9"/>
      <c r="LMK119" s="9"/>
      <c r="LML119" s="9"/>
      <c r="LMM119" s="9"/>
      <c r="LMN119" s="9"/>
      <c r="LMO119" s="9"/>
      <c r="LMP119" s="9"/>
      <c r="LMQ119" s="9"/>
      <c r="LMR119" s="9"/>
      <c r="LMS119" s="9"/>
      <c r="LMT119" s="9"/>
      <c r="LMU119" s="9"/>
      <c r="LMV119" s="9"/>
      <c r="LMW119" s="9"/>
      <c r="LMX119" s="9"/>
      <c r="LMY119" s="9"/>
      <c r="LMZ119" s="9"/>
      <c r="LNA119" s="9"/>
      <c r="LNB119" s="9"/>
      <c r="LNC119" s="9"/>
      <c r="LND119" s="9"/>
      <c r="LNE119" s="9"/>
      <c r="LNF119" s="9"/>
      <c r="LNG119" s="9"/>
      <c r="LNH119" s="9"/>
      <c r="LNI119" s="9"/>
      <c r="LNJ119" s="9"/>
      <c r="LNK119" s="9"/>
      <c r="LNL119" s="9"/>
      <c r="LNM119" s="9"/>
      <c r="LNN119" s="9"/>
      <c r="LNO119" s="9"/>
      <c r="LNP119" s="9"/>
      <c r="LNQ119" s="9"/>
      <c r="LNR119" s="9"/>
      <c r="LNS119" s="9"/>
      <c r="LNT119" s="9"/>
      <c r="LNU119" s="9"/>
      <c r="LNV119" s="9"/>
      <c r="LNW119" s="9"/>
      <c r="LNX119" s="9"/>
      <c r="LNY119" s="9"/>
      <c r="LNZ119" s="9"/>
      <c r="LOA119" s="9"/>
      <c r="LOB119" s="9"/>
      <c r="LOC119" s="9"/>
      <c r="LOD119" s="9"/>
      <c r="LOE119" s="9"/>
      <c r="LOF119" s="9"/>
      <c r="LOG119" s="9"/>
      <c r="LOH119" s="9"/>
      <c r="LOI119" s="9"/>
      <c r="LOJ119" s="9"/>
      <c r="LOK119" s="9"/>
      <c r="LOL119" s="9"/>
      <c r="LOM119" s="9"/>
      <c r="LON119" s="9"/>
      <c r="LOO119" s="9"/>
      <c r="LOP119" s="9"/>
      <c r="LOQ119" s="9"/>
      <c r="LOR119" s="9"/>
      <c r="LOS119" s="9"/>
      <c r="LOT119" s="9"/>
      <c r="LOU119" s="9"/>
      <c r="LOV119" s="9"/>
      <c r="LOW119" s="9"/>
      <c r="LOX119" s="9"/>
      <c r="LOY119" s="9"/>
      <c r="LOZ119" s="9"/>
      <c r="LPA119" s="9"/>
      <c r="LPB119" s="9"/>
      <c r="LPC119" s="9"/>
      <c r="LPD119" s="9"/>
      <c r="LPE119" s="9"/>
      <c r="LPF119" s="9"/>
      <c r="LPG119" s="9"/>
      <c r="LPH119" s="9"/>
      <c r="LPI119" s="9"/>
      <c r="LPJ119" s="9"/>
      <c r="LPK119" s="9"/>
      <c r="LPL119" s="9"/>
      <c r="LPM119" s="9"/>
      <c r="LPN119" s="9"/>
      <c r="LPO119" s="9"/>
      <c r="LPP119" s="9"/>
      <c r="LPQ119" s="9"/>
      <c r="LPR119" s="9"/>
      <c r="LPS119" s="9"/>
      <c r="LPT119" s="9"/>
      <c r="LPU119" s="9"/>
      <c r="LPV119" s="9"/>
      <c r="LPW119" s="9"/>
      <c r="LPX119" s="9"/>
      <c r="LPY119" s="9"/>
      <c r="LPZ119" s="9"/>
      <c r="LQA119" s="9"/>
      <c r="LQB119" s="9"/>
      <c r="LQC119" s="9"/>
      <c r="LQD119" s="9"/>
      <c r="LQE119" s="9"/>
      <c r="LQF119" s="9"/>
      <c r="LQG119" s="9"/>
      <c r="LQH119" s="9"/>
      <c r="LQI119" s="9"/>
      <c r="LQJ119" s="9"/>
      <c r="LQK119" s="9"/>
      <c r="LQL119" s="9"/>
      <c r="LQM119" s="9"/>
      <c r="LQN119" s="9"/>
      <c r="LQO119" s="9"/>
      <c r="LQP119" s="9"/>
      <c r="LQQ119" s="9"/>
      <c r="LQR119" s="9"/>
      <c r="LQS119" s="9"/>
      <c r="LQT119" s="9"/>
      <c r="LQU119" s="9"/>
      <c r="LQV119" s="9"/>
      <c r="LQW119" s="9"/>
      <c r="LQX119" s="9"/>
      <c r="LQY119" s="9"/>
      <c r="LQZ119" s="9"/>
      <c r="LRA119" s="9"/>
      <c r="LRB119" s="9"/>
      <c r="LRC119" s="9"/>
      <c r="LRD119" s="9"/>
      <c r="LRE119" s="9"/>
      <c r="LRF119" s="9"/>
      <c r="LRG119" s="9"/>
      <c r="LRH119" s="9"/>
      <c r="LRI119" s="9"/>
      <c r="LRJ119" s="9"/>
      <c r="LRK119" s="9"/>
      <c r="LRL119" s="9"/>
      <c r="LRM119" s="9"/>
      <c r="LRN119" s="9"/>
      <c r="LRO119" s="9"/>
      <c r="LRP119" s="9"/>
      <c r="LRQ119" s="9"/>
      <c r="LRR119" s="9"/>
      <c r="LRS119" s="9"/>
      <c r="LRT119" s="9"/>
      <c r="LRU119" s="9"/>
      <c r="LRV119" s="9"/>
      <c r="LRW119" s="9"/>
      <c r="LRX119" s="9"/>
      <c r="LRY119" s="9"/>
      <c r="LRZ119" s="9"/>
      <c r="LSA119" s="9"/>
      <c r="LSB119" s="9"/>
      <c r="LSC119" s="9"/>
      <c r="LSD119" s="9"/>
      <c r="LSE119" s="9"/>
      <c r="LSF119" s="9"/>
      <c r="LSG119" s="9"/>
      <c r="LSH119" s="9"/>
      <c r="LSI119" s="9"/>
      <c r="LSJ119" s="9"/>
      <c r="LSK119" s="9"/>
      <c r="LSL119" s="9"/>
      <c r="LSM119" s="9"/>
      <c r="LSN119" s="9"/>
      <c r="LSO119" s="9"/>
      <c r="LSP119" s="9"/>
      <c r="LSQ119" s="9"/>
      <c r="LSR119" s="9"/>
      <c r="LSS119" s="9"/>
      <c r="LST119" s="9"/>
      <c r="LSU119" s="9"/>
      <c r="LSV119" s="9"/>
      <c r="LSW119" s="9"/>
      <c r="LSX119" s="9"/>
      <c r="LSY119" s="9"/>
      <c r="LSZ119" s="9"/>
      <c r="LTA119" s="9"/>
      <c r="LTB119" s="9"/>
      <c r="LTC119" s="9"/>
      <c r="LTD119" s="9"/>
      <c r="LTE119" s="9"/>
      <c r="LTF119" s="9"/>
      <c r="LTG119" s="9"/>
      <c r="LTH119" s="9"/>
      <c r="LTI119" s="9"/>
      <c r="LTJ119" s="9"/>
      <c r="LTK119" s="9"/>
      <c r="LTL119" s="9"/>
      <c r="LTM119" s="9"/>
      <c r="LTN119" s="9"/>
      <c r="LTO119" s="9"/>
      <c r="LTP119" s="9"/>
      <c r="LTQ119" s="9"/>
      <c r="LTR119" s="9"/>
      <c r="LTS119" s="9"/>
      <c r="LTT119" s="9"/>
      <c r="LTU119" s="9"/>
      <c r="LTV119" s="9"/>
      <c r="LTW119" s="9"/>
      <c r="LTX119" s="9"/>
      <c r="LTY119" s="9"/>
      <c r="LTZ119" s="9"/>
      <c r="LUA119" s="9"/>
      <c r="LUB119" s="9"/>
      <c r="LUC119" s="9"/>
      <c r="LUD119" s="9"/>
      <c r="LUE119" s="9"/>
      <c r="LUF119" s="9"/>
      <c r="LUG119" s="9"/>
      <c r="LUH119" s="9"/>
      <c r="LUI119" s="9"/>
      <c r="LUJ119" s="9"/>
      <c r="LUK119" s="9"/>
      <c r="LUL119" s="9"/>
      <c r="LUM119" s="9"/>
      <c r="LUN119" s="9"/>
      <c r="LUO119" s="9"/>
      <c r="LUP119" s="9"/>
      <c r="LUQ119" s="9"/>
      <c r="LUR119" s="9"/>
      <c r="LUS119" s="9"/>
      <c r="LUT119" s="9"/>
      <c r="LUU119" s="9"/>
      <c r="LUV119" s="9"/>
      <c r="LUW119" s="9"/>
      <c r="LUX119" s="9"/>
      <c r="LUY119" s="9"/>
      <c r="LUZ119" s="9"/>
      <c r="LVA119" s="9"/>
      <c r="LVB119" s="9"/>
      <c r="LVC119" s="9"/>
      <c r="LVD119" s="9"/>
      <c r="LVE119" s="9"/>
      <c r="LVF119" s="9"/>
      <c r="LVG119" s="9"/>
      <c r="LVH119" s="9"/>
      <c r="LVI119" s="9"/>
      <c r="LVJ119" s="9"/>
      <c r="LVK119" s="9"/>
      <c r="LVL119" s="9"/>
      <c r="LVM119" s="9"/>
      <c r="LVN119" s="9"/>
      <c r="LVO119" s="9"/>
      <c r="LVP119" s="9"/>
      <c r="LVQ119" s="9"/>
      <c r="LVR119" s="9"/>
      <c r="LVS119" s="9"/>
      <c r="LVT119" s="9"/>
      <c r="LVU119" s="9"/>
      <c r="LVV119" s="9"/>
      <c r="LVW119" s="9"/>
      <c r="LVX119" s="9"/>
      <c r="LVY119" s="9"/>
      <c r="LVZ119" s="9"/>
      <c r="LWA119" s="9"/>
      <c r="LWB119" s="9"/>
      <c r="LWC119" s="9"/>
      <c r="LWD119" s="9"/>
      <c r="LWE119" s="9"/>
      <c r="LWF119" s="9"/>
      <c r="LWG119" s="9"/>
      <c r="LWH119" s="9"/>
      <c r="LWI119" s="9"/>
      <c r="LWJ119" s="9"/>
      <c r="LWK119" s="9"/>
      <c r="LWL119" s="9"/>
      <c r="LWM119" s="9"/>
      <c r="LWN119" s="9"/>
      <c r="LWO119" s="9"/>
      <c r="LWP119" s="9"/>
      <c r="LWQ119" s="9"/>
      <c r="LWR119" s="9"/>
      <c r="LWS119" s="9"/>
      <c r="LWT119" s="9"/>
      <c r="LWU119" s="9"/>
      <c r="LWV119" s="9"/>
      <c r="LWW119" s="9"/>
      <c r="LWX119" s="9"/>
      <c r="LWY119" s="9"/>
      <c r="LWZ119" s="9"/>
      <c r="LXA119" s="9"/>
      <c r="LXB119" s="9"/>
      <c r="LXC119" s="9"/>
      <c r="LXD119" s="9"/>
      <c r="LXE119" s="9"/>
      <c r="LXF119" s="9"/>
      <c r="LXG119" s="9"/>
      <c r="LXH119" s="9"/>
      <c r="LXI119" s="9"/>
      <c r="LXJ119" s="9"/>
      <c r="LXK119" s="9"/>
      <c r="LXL119" s="9"/>
      <c r="LXM119" s="9"/>
      <c r="LXN119" s="9"/>
      <c r="LXO119" s="9"/>
      <c r="LXP119" s="9"/>
      <c r="LXQ119" s="9"/>
      <c r="LXR119" s="9"/>
      <c r="LXS119" s="9"/>
      <c r="LXT119" s="9"/>
      <c r="LXU119" s="9"/>
      <c r="LXV119" s="9"/>
      <c r="LXW119" s="9"/>
      <c r="LXX119" s="9"/>
      <c r="LXY119" s="9"/>
      <c r="LXZ119" s="9"/>
      <c r="LYA119" s="9"/>
      <c r="LYB119" s="9"/>
      <c r="LYC119" s="9"/>
      <c r="LYD119" s="9"/>
      <c r="LYE119" s="9"/>
      <c r="LYF119" s="9"/>
      <c r="LYG119" s="9"/>
      <c r="LYH119" s="9"/>
      <c r="LYI119" s="9"/>
      <c r="LYJ119" s="9"/>
      <c r="LYK119" s="9"/>
      <c r="LYL119" s="9"/>
      <c r="LYM119" s="9"/>
      <c r="LYN119" s="9"/>
      <c r="LYO119" s="9"/>
      <c r="LYP119" s="9"/>
      <c r="LYQ119" s="9"/>
      <c r="LYR119" s="9"/>
      <c r="LYS119" s="9"/>
      <c r="LYT119" s="9"/>
      <c r="LYU119" s="9"/>
      <c r="LYV119" s="9"/>
      <c r="LYW119" s="9"/>
      <c r="LYX119" s="9"/>
      <c r="LYY119" s="9"/>
      <c r="LYZ119" s="9"/>
      <c r="LZA119" s="9"/>
      <c r="LZB119" s="9"/>
      <c r="LZC119" s="9"/>
      <c r="LZD119" s="9"/>
      <c r="LZE119" s="9"/>
      <c r="LZF119" s="9"/>
      <c r="LZG119" s="9"/>
      <c r="LZH119" s="9"/>
      <c r="LZI119" s="9"/>
      <c r="LZJ119" s="9"/>
      <c r="LZK119" s="9"/>
      <c r="LZL119" s="9"/>
      <c r="LZM119" s="9"/>
      <c r="LZN119" s="9"/>
      <c r="LZO119" s="9"/>
      <c r="LZP119" s="9"/>
      <c r="LZQ119" s="9"/>
      <c r="LZR119" s="9"/>
      <c r="LZS119" s="9"/>
      <c r="LZT119" s="9"/>
      <c r="LZU119" s="9"/>
      <c r="LZV119" s="9"/>
      <c r="LZW119" s="9"/>
      <c r="LZX119" s="9"/>
      <c r="LZY119" s="9"/>
      <c r="LZZ119" s="9"/>
      <c r="MAA119" s="9"/>
      <c r="MAB119" s="9"/>
      <c r="MAC119" s="9"/>
      <c r="MAD119" s="9"/>
      <c r="MAE119" s="9"/>
      <c r="MAF119" s="9"/>
      <c r="MAG119" s="9"/>
      <c r="MAH119" s="9"/>
      <c r="MAI119" s="9"/>
      <c r="MAJ119" s="9"/>
      <c r="MAK119" s="9"/>
      <c r="MAL119" s="9"/>
      <c r="MAM119" s="9"/>
      <c r="MAN119" s="9"/>
      <c r="MAO119" s="9"/>
      <c r="MAP119" s="9"/>
      <c r="MAQ119" s="9"/>
      <c r="MAR119" s="9"/>
      <c r="MAS119" s="9"/>
      <c r="MAT119" s="9"/>
      <c r="MAU119" s="9"/>
      <c r="MAV119" s="9"/>
      <c r="MAW119" s="9"/>
      <c r="MAX119" s="9"/>
      <c r="MAY119" s="9"/>
      <c r="MAZ119" s="9"/>
      <c r="MBA119" s="9"/>
      <c r="MBB119" s="9"/>
      <c r="MBC119" s="9"/>
      <c r="MBD119" s="9"/>
      <c r="MBE119" s="9"/>
      <c r="MBF119" s="9"/>
      <c r="MBG119" s="9"/>
      <c r="MBH119" s="9"/>
      <c r="MBI119" s="9"/>
      <c r="MBJ119" s="9"/>
      <c r="MBK119" s="9"/>
      <c r="MBL119" s="9"/>
      <c r="MBM119" s="9"/>
      <c r="MBN119" s="9"/>
      <c r="MBO119" s="9"/>
      <c r="MBP119" s="9"/>
      <c r="MBQ119" s="9"/>
      <c r="MBR119" s="9"/>
      <c r="MBS119" s="9"/>
      <c r="MBT119" s="9"/>
      <c r="MBU119" s="9"/>
      <c r="MBV119" s="9"/>
      <c r="MBW119" s="9"/>
      <c r="MBX119" s="9"/>
      <c r="MBY119" s="9"/>
      <c r="MBZ119" s="9"/>
      <c r="MCA119" s="9"/>
      <c r="MCB119" s="9"/>
      <c r="MCC119" s="9"/>
      <c r="MCD119" s="9"/>
      <c r="MCE119" s="9"/>
      <c r="MCF119" s="9"/>
      <c r="MCG119" s="9"/>
      <c r="MCH119" s="9"/>
      <c r="MCI119" s="9"/>
      <c r="MCJ119" s="9"/>
      <c r="MCK119" s="9"/>
      <c r="MCL119" s="9"/>
      <c r="MCM119" s="9"/>
      <c r="MCN119" s="9"/>
      <c r="MCO119" s="9"/>
      <c r="MCP119" s="9"/>
      <c r="MCQ119" s="9"/>
      <c r="MCR119" s="9"/>
      <c r="MCS119" s="9"/>
      <c r="MCT119" s="9"/>
      <c r="MCU119" s="9"/>
      <c r="MCV119" s="9"/>
      <c r="MCW119" s="9"/>
      <c r="MCX119" s="9"/>
      <c r="MCY119" s="9"/>
      <c r="MCZ119" s="9"/>
      <c r="MDA119" s="9"/>
      <c r="MDB119" s="9"/>
      <c r="MDC119" s="9"/>
      <c r="MDD119" s="9"/>
      <c r="MDE119" s="9"/>
      <c r="MDF119" s="9"/>
      <c r="MDG119" s="9"/>
      <c r="MDH119" s="9"/>
      <c r="MDI119" s="9"/>
      <c r="MDJ119" s="9"/>
      <c r="MDK119" s="9"/>
      <c r="MDL119" s="9"/>
      <c r="MDM119" s="9"/>
      <c r="MDN119" s="9"/>
      <c r="MDO119" s="9"/>
      <c r="MDP119" s="9"/>
      <c r="MDQ119" s="9"/>
      <c r="MDR119" s="9"/>
      <c r="MDS119" s="9"/>
      <c r="MDT119" s="9"/>
      <c r="MDU119" s="9"/>
      <c r="MDV119" s="9"/>
      <c r="MDW119" s="9"/>
      <c r="MDX119" s="9"/>
      <c r="MDY119" s="9"/>
      <c r="MDZ119" s="9"/>
      <c r="MEA119" s="9"/>
      <c r="MEB119" s="9"/>
      <c r="MEC119" s="9"/>
      <c r="MED119" s="9"/>
      <c r="MEE119" s="9"/>
      <c r="MEF119" s="9"/>
      <c r="MEG119" s="9"/>
      <c r="MEH119" s="9"/>
      <c r="MEI119" s="9"/>
      <c r="MEJ119" s="9"/>
      <c r="MEK119" s="9"/>
      <c r="MEL119" s="9"/>
      <c r="MEM119" s="9"/>
      <c r="MEN119" s="9"/>
      <c r="MEO119" s="9"/>
      <c r="MEP119" s="9"/>
      <c r="MEQ119" s="9"/>
      <c r="MER119" s="9"/>
      <c r="MES119" s="9"/>
      <c r="MET119" s="9"/>
      <c r="MEU119" s="9"/>
      <c r="MEV119" s="9"/>
      <c r="MEW119" s="9"/>
      <c r="MEX119" s="9"/>
      <c r="MEY119" s="9"/>
      <c r="MEZ119" s="9"/>
      <c r="MFA119" s="9"/>
      <c r="MFB119" s="9"/>
      <c r="MFC119" s="9"/>
      <c r="MFD119" s="9"/>
      <c r="MFE119" s="9"/>
      <c r="MFF119" s="9"/>
      <c r="MFG119" s="9"/>
      <c r="MFH119" s="9"/>
      <c r="MFI119" s="9"/>
      <c r="MFJ119" s="9"/>
      <c r="MFK119" s="9"/>
      <c r="MFL119" s="9"/>
      <c r="MFM119" s="9"/>
      <c r="MFN119" s="9"/>
      <c r="MFO119" s="9"/>
      <c r="MFP119" s="9"/>
      <c r="MFQ119" s="9"/>
      <c r="MFR119" s="9"/>
      <c r="MFS119" s="9"/>
      <c r="MFT119" s="9"/>
      <c r="MFU119" s="9"/>
      <c r="MFV119" s="9"/>
      <c r="MFW119" s="9"/>
      <c r="MFX119" s="9"/>
      <c r="MFY119" s="9"/>
      <c r="MFZ119" s="9"/>
      <c r="MGA119" s="9"/>
      <c r="MGB119" s="9"/>
      <c r="MGC119" s="9"/>
      <c r="MGD119" s="9"/>
      <c r="MGE119" s="9"/>
      <c r="MGF119" s="9"/>
      <c r="MGG119" s="9"/>
      <c r="MGH119" s="9"/>
      <c r="MGI119" s="9"/>
      <c r="MGJ119" s="9"/>
      <c r="MGK119" s="9"/>
      <c r="MGL119" s="9"/>
      <c r="MGM119" s="9"/>
      <c r="MGN119" s="9"/>
      <c r="MGO119" s="9"/>
      <c r="MGP119" s="9"/>
      <c r="MGQ119" s="9"/>
      <c r="MGR119" s="9"/>
      <c r="MGS119" s="9"/>
      <c r="MGT119" s="9"/>
      <c r="MGU119" s="9"/>
      <c r="MGV119" s="9"/>
      <c r="MGW119" s="9"/>
      <c r="MGX119" s="9"/>
      <c r="MGY119" s="9"/>
      <c r="MGZ119" s="9"/>
      <c r="MHA119" s="9"/>
      <c r="MHB119" s="9"/>
      <c r="MHC119" s="9"/>
      <c r="MHD119" s="9"/>
      <c r="MHE119" s="9"/>
      <c r="MHF119" s="9"/>
      <c r="MHG119" s="9"/>
      <c r="MHH119" s="9"/>
      <c r="MHI119" s="9"/>
      <c r="MHJ119" s="9"/>
      <c r="MHK119" s="9"/>
      <c r="MHL119" s="9"/>
      <c r="MHM119" s="9"/>
      <c r="MHN119" s="9"/>
      <c r="MHO119" s="9"/>
      <c r="MHP119" s="9"/>
      <c r="MHQ119" s="9"/>
      <c r="MHR119" s="9"/>
      <c r="MHS119" s="9"/>
      <c r="MHT119" s="9"/>
      <c r="MHU119" s="9"/>
      <c r="MHV119" s="9"/>
      <c r="MHW119" s="9"/>
      <c r="MHX119" s="9"/>
      <c r="MHY119" s="9"/>
      <c r="MHZ119" s="9"/>
      <c r="MIA119" s="9"/>
      <c r="MIB119" s="9"/>
      <c r="MIC119" s="9"/>
      <c r="MID119" s="9"/>
      <c r="MIE119" s="9"/>
      <c r="MIF119" s="9"/>
      <c r="MIG119" s="9"/>
      <c r="MIH119" s="9"/>
      <c r="MII119" s="9"/>
      <c r="MIJ119" s="9"/>
      <c r="MIK119" s="9"/>
      <c r="MIL119" s="9"/>
      <c r="MIM119" s="9"/>
      <c r="MIN119" s="9"/>
      <c r="MIO119" s="9"/>
      <c r="MIP119" s="9"/>
      <c r="MIQ119" s="9"/>
      <c r="MIR119" s="9"/>
      <c r="MIS119" s="9"/>
      <c r="MIT119" s="9"/>
      <c r="MIU119" s="9"/>
      <c r="MIV119" s="9"/>
      <c r="MIW119" s="9"/>
      <c r="MIX119" s="9"/>
      <c r="MIY119" s="9"/>
      <c r="MIZ119" s="9"/>
      <c r="MJA119" s="9"/>
      <c r="MJB119" s="9"/>
      <c r="MJC119" s="9"/>
      <c r="MJD119" s="9"/>
      <c r="MJE119" s="9"/>
      <c r="MJF119" s="9"/>
      <c r="MJG119" s="9"/>
      <c r="MJH119" s="9"/>
      <c r="MJI119" s="9"/>
      <c r="MJJ119" s="9"/>
      <c r="MJK119" s="9"/>
      <c r="MJL119" s="9"/>
      <c r="MJM119" s="9"/>
      <c r="MJN119" s="9"/>
      <c r="MJO119" s="9"/>
      <c r="MJP119" s="9"/>
      <c r="MJQ119" s="9"/>
      <c r="MJR119" s="9"/>
      <c r="MJS119" s="9"/>
      <c r="MJT119" s="9"/>
      <c r="MJU119" s="9"/>
      <c r="MJV119" s="9"/>
      <c r="MJW119" s="9"/>
      <c r="MJX119" s="9"/>
      <c r="MJY119" s="9"/>
      <c r="MJZ119" s="9"/>
      <c r="MKA119" s="9"/>
      <c r="MKB119" s="9"/>
      <c r="MKC119" s="9"/>
      <c r="MKD119" s="9"/>
      <c r="MKE119" s="9"/>
      <c r="MKF119" s="9"/>
      <c r="MKG119" s="9"/>
      <c r="MKH119" s="9"/>
      <c r="MKI119" s="9"/>
      <c r="MKJ119" s="9"/>
      <c r="MKK119" s="9"/>
      <c r="MKL119" s="9"/>
      <c r="MKM119" s="9"/>
      <c r="MKN119" s="9"/>
      <c r="MKO119" s="9"/>
      <c r="MKP119" s="9"/>
      <c r="MKQ119" s="9"/>
      <c r="MKR119" s="9"/>
      <c r="MKS119" s="9"/>
      <c r="MKT119" s="9"/>
      <c r="MKU119" s="9"/>
      <c r="MKV119" s="9"/>
      <c r="MKW119" s="9"/>
      <c r="MKX119" s="9"/>
      <c r="MKY119" s="9"/>
      <c r="MKZ119" s="9"/>
      <c r="MLA119" s="9"/>
      <c r="MLB119" s="9"/>
      <c r="MLC119" s="9"/>
      <c r="MLD119" s="9"/>
      <c r="MLE119" s="9"/>
      <c r="MLF119" s="9"/>
      <c r="MLG119" s="9"/>
      <c r="MLH119" s="9"/>
      <c r="MLI119" s="9"/>
      <c r="MLJ119" s="9"/>
      <c r="MLK119" s="9"/>
      <c r="MLL119" s="9"/>
      <c r="MLM119" s="9"/>
      <c r="MLN119" s="9"/>
      <c r="MLO119" s="9"/>
      <c r="MLP119" s="9"/>
      <c r="MLQ119" s="9"/>
      <c r="MLR119" s="9"/>
      <c r="MLS119" s="9"/>
      <c r="MLT119" s="9"/>
      <c r="MLU119" s="9"/>
      <c r="MLV119" s="9"/>
      <c r="MLW119" s="9"/>
      <c r="MLX119" s="9"/>
      <c r="MLY119" s="9"/>
      <c r="MLZ119" s="9"/>
      <c r="MMA119" s="9"/>
      <c r="MMB119" s="9"/>
      <c r="MMC119" s="9"/>
      <c r="MMD119" s="9"/>
      <c r="MME119" s="9"/>
      <c r="MMF119" s="9"/>
      <c r="MMG119" s="9"/>
      <c r="MMH119" s="9"/>
      <c r="MMI119" s="9"/>
      <c r="MMJ119" s="9"/>
      <c r="MMK119" s="9"/>
      <c r="MML119" s="9"/>
      <c r="MMM119" s="9"/>
      <c r="MMN119" s="9"/>
      <c r="MMO119" s="9"/>
      <c r="MMP119" s="9"/>
      <c r="MMQ119" s="9"/>
      <c r="MMR119" s="9"/>
      <c r="MMS119" s="9"/>
      <c r="MMT119" s="9"/>
      <c r="MMU119" s="9"/>
      <c r="MMV119" s="9"/>
      <c r="MMW119" s="9"/>
      <c r="MMX119" s="9"/>
      <c r="MMY119" s="9"/>
      <c r="MMZ119" s="9"/>
      <c r="MNA119" s="9"/>
      <c r="MNB119" s="9"/>
      <c r="MNC119" s="9"/>
      <c r="MND119" s="9"/>
      <c r="MNE119" s="9"/>
      <c r="MNF119" s="9"/>
      <c r="MNG119" s="9"/>
      <c r="MNH119" s="9"/>
      <c r="MNI119" s="9"/>
      <c r="MNJ119" s="9"/>
      <c r="MNK119" s="9"/>
      <c r="MNL119" s="9"/>
      <c r="MNM119" s="9"/>
      <c r="MNN119" s="9"/>
      <c r="MNO119" s="9"/>
      <c r="MNP119" s="9"/>
      <c r="MNQ119" s="9"/>
      <c r="MNR119" s="9"/>
      <c r="MNS119" s="9"/>
      <c r="MNT119" s="9"/>
      <c r="MNU119" s="9"/>
      <c r="MNV119" s="9"/>
      <c r="MNW119" s="9"/>
      <c r="MNX119" s="9"/>
      <c r="MNY119" s="9"/>
      <c r="MNZ119" s="9"/>
      <c r="MOA119" s="9"/>
      <c r="MOB119" s="9"/>
      <c r="MOC119" s="9"/>
      <c r="MOD119" s="9"/>
      <c r="MOE119" s="9"/>
      <c r="MOF119" s="9"/>
      <c r="MOG119" s="9"/>
      <c r="MOH119" s="9"/>
      <c r="MOI119" s="9"/>
      <c r="MOJ119" s="9"/>
      <c r="MOK119" s="9"/>
      <c r="MOL119" s="9"/>
      <c r="MOM119" s="9"/>
      <c r="MON119" s="9"/>
      <c r="MOO119" s="9"/>
      <c r="MOP119" s="9"/>
      <c r="MOQ119" s="9"/>
      <c r="MOR119" s="9"/>
      <c r="MOS119" s="9"/>
      <c r="MOT119" s="9"/>
      <c r="MOU119" s="9"/>
      <c r="MOV119" s="9"/>
      <c r="MOW119" s="9"/>
      <c r="MOX119" s="9"/>
      <c r="MOY119" s="9"/>
      <c r="MOZ119" s="9"/>
      <c r="MPA119" s="9"/>
      <c r="MPB119" s="9"/>
      <c r="MPC119" s="9"/>
      <c r="MPD119" s="9"/>
      <c r="MPE119" s="9"/>
      <c r="MPF119" s="9"/>
      <c r="MPG119" s="9"/>
      <c r="MPH119" s="9"/>
      <c r="MPI119" s="9"/>
      <c r="MPJ119" s="9"/>
      <c r="MPK119" s="9"/>
      <c r="MPL119" s="9"/>
      <c r="MPM119" s="9"/>
      <c r="MPN119" s="9"/>
      <c r="MPO119" s="9"/>
      <c r="MPP119" s="9"/>
      <c r="MPQ119" s="9"/>
      <c r="MPR119" s="9"/>
      <c r="MPS119" s="9"/>
      <c r="MPT119" s="9"/>
      <c r="MPU119" s="9"/>
      <c r="MPV119" s="9"/>
      <c r="MPW119" s="9"/>
      <c r="MPX119" s="9"/>
      <c r="MPY119" s="9"/>
      <c r="MPZ119" s="9"/>
      <c r="MQA119" s="9"/>
      <c r="MQB119" s="9"/>
      <c r="MQC119" s="9"/>
      <c r="MQD119" s="9"/>
      <c r="MQE119" s="9"/>
      <c r="MQF119" s="9"/>
      <c r="MQG119" s="9"/>
      <c r="MQH119" s="9"/>
      <c r="MQI119" s="9"/>
      <c r="MQJ119" s="9"/>
      <c r="MQK119" s="9"/>
      <c r="MQL119" s="9"/>
      <c r="MQM119" s="9"/>
      <c r="MQN119" s="9"/>
      <c r="MQO119" s="9"/>
      <c r="MQP119" s="9"/>
      <c r="MQQ119" s="9"/>
      <c r="MQR119" s="9"/>
      <c r="MQS119" s="9"/>
      <c r="MQT119" s="9"/>
      <c r="MQU119" s="9"/>
      <c r="MQV119" s="9"/>
      <c r="MQW119" s="9"/>
      <c r="MQX119" s="9"/>
      <c r="MQY119" s="9"/>
      <c r="MQZ119" s="9"/>
      <c r="MRA119" s="9"/>
      <c r="MRB119" s="9"/>
      <c r="MRC119" s="9"/>
      <c r="MRD119" s="9"/>
      <c r="MRE119" s="9"/>
      <c r="MRF119" s="9"/>
      <c r="MRG119" s="9"/>
      <c r="MRH119" s="9"/>
      <c r="MRI119" s="9"/>
      <c r="MRJ119" s="9"/>
      <c r="MRK119" s="9"/>
      <c r="MRL119" s="9"/>
      <c r="MRM119" s="9"/>
      <c r="MRN119" s="9"/>
      <c r="MRO119" s="9"/>
      <c r="MRP119" s="9"/>
      <c r="MRQ119" s="9"/>
      <c r="MRR119" s="9"/>
      <c r="MRS119" s="9"/>
      <c r="MRT119" s="9"/>
      <c r="MRU119" s="9"/>
      <c r="MRV119" s="9"/>
      <c r="MRW119" s="9"/>
      <c r="MRX119" s="9"/>
      <c r="MRY119" s="9"/>
      <c r="MRZ119" s="9"/>
      <c r="MSA119" s="9"/>
      <c r="MSB119" s="9"/>
      <c r="MSC119" s="9"/>
      <c r="MSD119" s="9"/>
      <c r="MSE119" s="9"/>
      <c r="MSF119" s="9"/>
      <c r="MSG119" s="9"/>
      <c r="MSH119" s="9"/>
      <c r="MSI119" s="9"/>
      <c r="MSJ119" s="9"/>
      <c r="MSK119" s="9"/>
      <c r="MSL119" s="9"/>
      <c r="MSM119" s="9"/>
      <c r="MSN119" s="9"/>
      <c r="MSO119" s="9"/>
      <c r="MSP119" s="9"/>
      <c r="MSQ119" s="9"/>
      <c r="MSR119" s="9"/>
      <c r="MSS119" s="9"/>
      <c r="MST119" s="9"/>
      <c r="MSU119" s="9"/>
      <c r="MSV119" s="9"/>
      <c r="MSW119" s="9"/>
      <c r="MSX119" s="9"/>
      <c r="MSY119" s="9"/>
      <c r="MSZ119" s="9"/>
      <c r="MTA119" s="9"/>
      <c r="MTB119" s="9"/>
      <c r="MTC119" s="9"/>
      <c r="MTD119" s="9"/>
      <c r="MTE119" s="9"/>
      <c r="MTF119" s="9"/>
      <c r="MTG119" s="9"/>
      <c r="MTH119" s="9"/>
      <c r="MTI119" s="9"/>
      <c r="MTJ119" s="9"/>
      <c r="MTK119" s="9"/>
      <c r="MTL119" s="9"/>
      <c r="MTM119" s="9"/>
      <c r="MTN119" s="9"/>
      <c r="MTO119" s="9"/>
      <c r="MTP119" s="9"/>
      <c r="MTQ119" s="9"/>
      <c r="MTR119" s="9"/>
      <c r="MTS119" s="9"/>
      <c r="MTT119" s="9"/>
      <c r="MTU119" s="9"/>
      <c r="MTV119" s="9"/>
      <c r="MTW119" s="9"/>
      <c r="MTX119" s="9"/>
      <c r="MTY119" s="9"/>
      <c r="MTZ119" s="9"/>
      <c r="MUA119" s="9"/>
      <c r="MUB119" s="9"/>
      <c r="MUC119" s="9"/>
      <c r="MUD119" s="9"/>
      <c r="MUE119" s="9"/>
      <c r="MUF119" s="9"/>
      <c r="MUG119" s="9"/>
      <c r="MUH119" s="9"/>
      <c r="MUI119" s="9"/>
      <c r="MUJ119" s="9"/>
      <c r="MUK119" s="9"/>
      <c r="MUL119" s="9"/>
      <c r="MUM119" s="9"/>
      <c r="MUN119" s="9"/>
      <c r="MUO119" s="9"/>
      <c r="MUP119" s="9"/>
      <c r="MUQ119" s="9"/>
      <c r="MUR119" s="9"/>
      <c r="MUS119" s="9"/>
      <c r="MUT119" s="9"/>
      <c r="MUU119" s="9"/>
      <c r="MUV119" s="9"/>
      <c r="MUW119" s="9"/>
      <c r="MUX119" s="9"/>
      <c r="MUY119" s="9"/>
      <c r="MUZ119" s="9"/>
      <c r="MVA119" s="9"/>
      <c r="MVB119" s="9"/>
      <c r="MVC119" s="9"/>
      <c r="MVD119" s="9"/>
      <c r="MVE119" s="9"/>
      <c r="MVF119" s="9"/>
      <c r="MVG119" s="9"/>
      <c r="MVH119" s="9"/>
      <c r="MVI119" s="9"/>
      <c r="MVJ119" s="9"/>
      <c r="MVK119" s="9"/>
      <c r="MVL119" s="9"/>
      <c r="MVM119" s="9"/>
      <c r="MVN119" s="9"/>
      <c r="MVO119" s="9"/>
      <c r="MVP119" s="9"/>
      <c r="MVQ119" s="9"/>
      <c r="MVR119" s="9"/>
      <c r="MVS119" s="9"/>
      <c r="MVT119" s="9"/>
      <c r="MVU119" s="9"/>
      <c r="MVV119" s="9"/>
      <c r="MVW119" s="9"/>
      <c r="MVX119" s="9"/>
      <c r="MVY119" s="9"/>
      <c r="MVZ119" s="9"/>
      <c r="MWA119" s="9"/>
      <c r="MWB119" s="9"/>
      <c r="MWC119" s="9"/>
      <c r="MWD119" s="9"/>
      <c r="MWE119" s="9"/>
      <c r="MWF119" s="9"/>
      <c r="MWG119" s="9"/>
      <c r="MWH119" s="9"/>
      <c r="MWI119" s="9"/>
      <c r="MWJ119" s="9"/>
      <c r="MWK119" s="9"/>
      <c r="MWL119" s="9"/>
      <c r="MWM119" s="9"/>
      <c r="MWN119" s="9"/>
      <c r="MWO119" s="9"/>
      <c r="MWP119" s="9"/>
      <c r="MWQ119" s="9"/>
      <c r="MWR119" s="9"/>
      <c r="MWS119" s="9"/>
      <c r="MWT119" s="9"/>
      <c r="MWU119" s="9"/>
      <c r="MWV119" s="9"/>
      <c r="MWW119" s="9"/>
      <c r="MWX119" s="9"/>
      <c r="MWY119" s="9"/>
      <c r="MWZ119" s="9"/>
      <c r="MXA119" s="9"/>
      <c r="MXB119" s="9"/>
      <c r="MXC119" s="9"/>
      <c r="MXD119" s="9"/>
      <c r="MXE119" s="9"/>
      <c r="MXF119" s="9"/>
      <c r="MXG119" s="9"/>
      <c r="MXH119" s="9"/>
      <c r="MXI119" s="9"/>
      <c r="MXJ119" s="9"/>
      <c r="MXK119" s="9"/>
      <c r="MXL119" s="9"/>
      <c r="MXM119" s="9"/>
      <c r="MXN119" s="9"/>
      <c r="MXO119" s="9"/>
      <c r="MXP119" s="9"/>
      <c r="MXQ119" s="9"/>
      <c r="MXR119" s="9"/>
      <c r="MXS119" s="9"/>
      <c r="MXT119" s="9"/>
      <c r="MXU119" s="9"/>
      <c r="MXV119" s="9"/>
      <c r="MXW119" s="9"/>
      <c r="MXX119" s="9"/>
      <c r="MXY119" s="9"/>
      <c r="MXZ119" s="9"/>
      <c r="MYA119" s="9"/>
      <c r="MYB119" s="9"/>
      <c r="MYC119" s="9"/>
      <c r="MYD119" s="9"/>
      <c r="MYE119" s="9"/>
      <c r="MYF119" s="9"/>
      <c r="MYG119" s="9"/>
      <c r="MYH119" s="9"/>
      <c r="MYI119" s="9"/>
      <c r="MYJ119" s="9"/>
      <c r="MYK119" s="9"/>
      <c r="MYL119" s="9"/>
      <c r="MYM119" s="9"/>
      <c r="MYN119" s="9"/>
      <c r="MYO119" s="9"/>
      <c r="MYP119" s="9"/>
      <c r="MYQ119" s="9"/>
      <c r="MYR119" s="9"/>
      <c r="MYS119" s="9"/>
      <c r="MYT119" s="9"/>
      <c r="MYU119" s="9"/>
      <c r="MYV119" s="9"/>
      <c r="MYW119" s="9"/>
      <c r="MYX119" s="9"/>
      <c r="MYY119" s="9"/>
      <c r="MYZ119" s="9"/>
      <c r="MZA119" s="9"/>
      <c r="MZB119" s="9"/>
      <c r="MZC119" s="9"/>
      <c r="MZD119" s="9"/>
      <c r="MZE119" s="9"/>
      <c r="MZF119" s="9"/>
      <c r="MZG119" s="9"/>
      <c r="MZH119" s="9"/>
      <c r="MZI119" s="9"/>
      <c r="MZJ119" s="9"/>
      <c r="MZK119" s="9"/>
      <c r="MZL119" s="9"/>
      <c r="MZM119" s="9"/>
      <c r="MZN119" s="9"/>
      <c r="MZO119" s="9"/>
      <c r="MZP119" s="9"/>
      <c r="MZQ119" s="9"/>
      <c r="MZR119" s="9"/>
      <c r="MZS119" s="9"/>
      <c r="MZT119" s="9"/>
      <c r="MZU119" s="9"/>
      <c r="MZV119" s="9"/>
      <c r="MZW119" s="9"/>
      <c r="MZX119" s="9"/>
      <c r="MZY119" s="9"/>
      <c r="MZZ119" s="9"/>
      <c r="NAA119" s="9"/>
      <c r="NAB119" s="9"/>
      <c r="NAC119" s="9"/>
      <c r="NAD119" s="9"/>
      <c r="NAE119" s="9"/>
      <c r="NAF119" s="9"/>
      <c r="NAG119" s="9"/>
      <c r="NAH119" s="9"/>
      <c r="NAI119" s="9"/>
      <c r="NAJ119" s="9"/>
      <c r="NAK119" s="9"/>
      <c r="NAL119" s="9"/>
      <c r="NAM119" s="9"/>
      <c r="NAN119" s="9"/>
      <c r="NAO119" s="9"/>
      <c r="NAP119" s="9"/>
      <c r="NAQ119" s="9"/>
      <c r="NAR119" s="9"/>
      <c r="NAS119" s="9"/>
      <c r="NAT119" s="9"/>
      <c r="NAU119" s="9"/>
      <c r="NAV119" s="9"/>
      <c r="NAW119" s="9"/>
      <c r="NAX119" s="9"/>
      <c r="NAY119" s="9"/>
      <c r="NAZ119" s="9"/>
      <c r="NBA119" s="9"/>
      <c r="NBB119" s="9"/>
      <c r="NBC119" s="9"/>
      <c r="NBD119" s="9"/>
      <c r="NBE119" s="9"/>
      <c r="NBF119" s="9"/>
      <c r="NBG119" s="9"/>
      <c r="NBH119" s="9"/>
      <c r="NBI119" s="9"/>
      <c r="NBJ119" s="9"/>
      <c r="NBK119" s="9"/>
      <c r="NBL119" s="9"/>
      <c r="NBM119" s="9"/>
      <c r="NBN119" s="9"/>
      <c r="NBO119" s="9"/>
      <c r="NBP119" s="9"/>
      <c r="NBQ119" s="9"/>
      <c r="NBR119" s="9"/>
      <c r="NBS119" s="9"/>
      <c r="NBT119" s="9"/>
      <c r="NBU119" s="9"/>
      <c r="NBV119" s="9"/>
      <c r="NBW119" s="9"/>
      <c r="NBX119" s="9"/>
      <c r="NBY119" s="9"/>
      <c r="NBZ119" s="9"/>
      <c r="NCA119" s="9"/>
      <c r="NCB119" s="9"/>
      <c r="NCC119" s="9"/>
      <c r="NCD119" s="9"/>
      <c r="NCE119" s="9"/>
      <c r="NCF119" s="9"/>
      <c r="NCG119" s="9"/>
      <c r="NCH119" s="9"/>
      <c r="NCI119" s="9"/>
      <c r="NCJ119" s="9"/>
      <c r="NCK119" s="9"/>
      <c r="NCL119" s="9"/>
      <c r="NCM119" s="9"/>
      <c r="NCN119" s="9"/>
      <c r="NCO119" s="9"/>
      <c r="NCP119" s="9"/>
      <c r="NCQ119" s="9"/>
      <c r="NCR119" s="9"/>
      <c r="NCS119" s="9"/>
      <c r="NCT119" s="9"/>
      <c r="NCU119" s="9"/>
      <c r="NCV119" s="9"/>
      <c r="NCW119" s="9"/>
      <c r="NCX119" s="9"/>
      <c r="NCY119" s="9"/>
      <c r="NCZ119" s="9"/>
      <c r="NDA119" s="9"/>
      <c r="NDB119" s="9"/>
      <c r="NDC119" s="9"/>
      <c r="NDD119" s="9"/>
      <c r="NDE119" s="9"/>
      <c r="NDF119" s="9"/>
      <c r="NDG119" s="9"/>
      <c r="NDH119" s="9"/>
      <c r="NDI119" s="9"/>
      <c r="NDJ119" s="9"/>
      <c r="NDK119" s="9"/>
      <c r="NDL119" s="9"/>
      <c r="NDM119" s="9"/>
      <c r="NDN119" s="9"/>
      <c r="NDO119" s="9"/>
      <c r="NDP119" s="9"/>
      <c r="NDQ119" s="9"/>
      <c r="NDR119" s="9"/>
      <c r="NDS119" s="9"/>
      <c r="NDT119" s="9"/>
      <c r="NDU119" s="9"/>
      <c r="NDV119" s="9"/>
      <c r="NDW119" s="9"/>
      <c r="NDX119" s="9"/>
      <c r="NDY119" s="9"/>
      <c r="NDZ119" s="9"/>
      <c r="NEA119" s="9"/>
      <c r="NEB119" s="9"/>
      <c r="NEC119" s="9"/>
      <c r="NED119" s="9"/>
      <c r="NEE119" s="9"/>
      <c r="NEF119" s="9"/>
      <c r="NEG119" s="9"/>
      <c r="NEH119" s="9"/>
      <c r="NEI119" s="9"/>
      <c r="NEJ119" s="9"/>
      <c r="NEK119" s="9"/>
      <c r="NEL119" s="9"/>
      <c r="NEM119" s="9"/>
      <c r="NEN119" s="9"/>
      <c r="NEO119" s="9"/>
      <c r="NEP119" s="9"/>
      <c r="NEQ119" s="9"/>
      <c r="NER119" s="9"/>
      <c r="NES119" s="9"/>
      <c r="NET119" s="9"/>
      <c r="NEU119" s="9"/>
      <c r="NEV119" s="9"/>
      <c r="NEW119" s="9"/>
      <c r="NEX119" s="9"/>
      <c r="NEY119" s="9"/>
      <c r="NEZ119" s="9"/>
      <c r="NFA119" s="9"/>
      <c r="NFB119" s="9"/>
      <c r="NFC119" s="9"/>
      <c r="NFD119" s="9"/>
      <c r="NFE119" s="9"/>
      <c r="NFF119" s="9"/>
      <c r="NFG119" s="9"/>
      <c r="NFH119" s="9"/>
      <c r="NFI119" s="9"/>
      <c r="NFJ119" s="9"/>
      <c r="NFK119" s="9"/>
      <c r="NFL119" s="9"/>
      <c r="NFM119" s="9"/>
      <c r="NFN119" s="9"/>
      <c r="NFO119" s="9"/>
      <c r="NFP119" s="9"/>
      <c r="NFQ119" s="9"/>
      <c r="NFR119" s="9"/>
      <c r="NFS119" s="9"/>
      <c r="NFT119" s="9"/>
      <c r="NFU119" s="9"/>
      <c r="NFV119" s="9"/>
      <c r="NFW119" s="9"/>
      <c r="NFX119" s="9"/>
      <c r="NFY119" s="9"/>
      <c r="NFZ119" s="9"/>
      <c r="NGA119" s="9"/>
      <c r="NGB119" s="9"/>
      <c r="NGC119" s="9"/>
      <c r="NGD119" s="9"/>
      <c r="NGE119" s="9"/>
      <c r="NGF119" s="9"/>
      <c r="NGG119" s="9"/>
      <c r="NGH119" s="9"/>
      <c r="NGI119" s="9"/>
      <c r="NGJ119" s="9"/>
      <c r="NGK119" s="9"/>
      <c r="NGL119" s="9"/>
      <c r="NGM119" s="9"/>
      <c r="NGN119" s="9"/>
      <c r="NGO119" s="9"/>
      <c r="NGP119" s="9"/>
      <c r="NGQ119" s="9"/>
      <c r="NGR119" s="9"/>
      <c r="NGS119" s="9"/>
      <c r="NGT119" s="9"/>
      <c r="NGU119" s="9"/>
      <c r="NGV119" s="9"/>
      <c r="NGW119" s="9"/>
      <c r="NGX119" s="9"/>
      <c r="NGY119" s="9"/>
      <c r="NGZ119" s="9"/>
      <c r="NHA119" s="9"/>
      <c r="NHB119" s="9"/>
      <c r="NHC119" s="9"/>
      <c r="NHD119" s="9"/>
      <c r="NHE119" s="9"/>
      <c r="NHF119" s="9"/>
      <c r="NHG119" s="9"/>
      <c r="NHH119" s="9"/>
      <c r="NHI119" s="9"/>
      <c r="NHJ119" s="9"/>
      <c r="NHK119" s="9"/>
      <c r="NHL119" s="9"/>
      <c r="NHM119" s="9"/>
      <c r="NHN119" s="9"/>
      <c r="NHO119" s="9"/>
      <c r="NHP119" s="9"/>
      <c r="NHQ119" s="9"/>
      <c r="NHR119" s="9"/>
      <c r="NHS119" s="9"/>
      <c r="NHT119" s="9"/>
      <c r="NHU119" s="9"/>
      <c r="NHV119" s="9"/>
      <c r="NHW119" s="9"/>
      <c r="NHX119" s="9"/>
      <c r="NHY119" s="9"/>
      <c r="NHZ119" s="9"/>
      <c r="NIA119" s="9"/>
      <c r="NIB119" s="9"/>
      <c r="NIC119" s="9"/>
      <c r="NID119" s="9"/>
      <c r="NIE119" s="9"/>
      <c r="NIF119" s="9"/>
      <c r="NIG119" s="9"/>
      <c r="NIH119" s="9"/>
      <c r="NII119" s="9"/>
      <c r="NIJ119" s="9"/>
      <c r="NIK119" s="9"/>
      <c r="NIL119" s="9"/>
      <c r="NIM119" s="9"/>
      <c r="NIN119" s="9"/>
      <c r="NIO119" s="9"/>
      <c r="NIP119" s="9"/>
      <c r="NIQ119" s="9"/>
      <c r="NIR119" s="9"/>
      <c r="NIS119" s="9"/>
      <c r="NIT119" s="9"/>
      <c r="NIU119" s="9"/>
      <c r="NIV119" s="9"/>
      <c r="NIW119" s="9"/>
      <c r="NIX119" s="9"/>
      <c r="NIY119" s="9"/>
      <c r="NIZ119" s="9"/>
      <c r="NJA119" s="9"/>
      <c r="NJB119" s="9"/>
      <c r="NJC119" s="9"/>
      <c r="NJD119" s="9"/>
      <c r="NJE119" s="9"/>
      <c r="NJF119" s="9"/>
      <c r="NJG119" s="9"/>
      <c r="NJH119" s="9"/>
      <c r="NJI119" s="9"/>
      <c r="NJJ119" s="9"/>
      <c r="NJK119" s="9"/>
      <c r="NJL119" s="9"/>
      <c r="NJM119" s="9"/>
      <c r="NJN119" s="9"/>
      <c r="NJO119" s="9"/>
      <c r="NJP119" s="9"/>
      <c r="NJQ119" s="9"/>
      <c r="NJR119" s="9"/>
      <c r="NJS119" s="9"/>
      <c r="NJT119" s="9"/>
      <c r="NJU119" s="9"/>
      <c r="NJV119" s="9"/>
      <c r="NJW119" s="9"/>
      <c r="NJX119" s="9"/>
      <c r="NJY119" s="9"/>
      <c r="NJZ119" s="9"/>
      <c r="NKA119" s="9"/>
      <c r="NKB119" s="9"/>
      <c r="NKC119" s="9"/>
      <c r="NKD119" s="9"/>
      <c r="NKE119" s="9"/>
      <c r="NKF119" s="9"/>
      <c r="NKG119" s="9"/>
      <c r="NKH119" s="9"/>
      <c r="NKI119" s="9"/>
      <c r="NKJ119" s="9"/>
      <c r="NKK119" s="9"/>
      <c r="NKL119" s="9"/>
      <c r="NKM119" s="9"/>
      <c r="NKN119" s="9"/>
      <c r="NKO119" s="9"/>
      <c r="NKP119" s="9"/>
      <c r="NKQ119" s="9"/>
      <c r="NKR119" s="9"/>
      <c r="NKS119" s="9"/>
      <c r="NKT119" s="9"/>
      <c r="NKU119" s="9"/>
      <c r="NKV119" s="9"/>
      <c r="NKW119" s="9"/>
      <c r="NKX119" s="9"/>
      <c r="NKY119" s="9"/>
      <c r="NKZ119" s="9"/>
      <c r="NLA119" s="9"/>
      <c r="NLB119" s="9"/>
      <c r="NLC119" s="9"/>
      <c r="NLD119" s="9"/>
      <c r="NLE119" s="9"/>
      <c r="NLF119" s="9"/>
      <c r="NLG119" s="9"/>
      <c r="NLH119" s="9"/>
      <c r="NLI119" s="9"/>
      <c r="NLJ119" s="9"/>
      <c r="NLK119" s="9"/>
      <c r="NLL119" s="9"/>
      <c r="NLM119" s="9"/>
      <c r="NLN119" s="9"/>
      <c r="NLO119" s="9"/>
      <c r="NLP119" s="9"/>
      <c r="NLQ119" s="9"/>
      <c r="NLR119" s="9"/>
      <c r="NLS119" s="9"/>
      <c r="NLT119" s="9"/>
      <c r="NLU119" s="9"/>
      <c r="NLV119" s="9"/>
      <c r="NLW119" s="9"/>
      <c r="NLX119" s="9"/>
      <c r="NLY119" s="9"/>
      <c r="NLZ119" s="9"/>
      <c r="NMA119" s="9"/>
      <c r="NMB119" s="9"/>
      <c r="NMC119" s="9"/>
      <c r="NMD119" s="9"/>
      <c r="NME119" s="9"/>
      <c r="NMF119" s="9"/>
      <c r="NMG119" s="9"/>
      <c r="NMH119" s="9"/>
      <c r="NMI119" s="9"/>
      <c r="NMJ119" s="9"/>
      <c r="NMK119" s="9"/>
      <c r="NML119" s="9"/>
      <c r="NMM119" s="9"/>
      <c r="NMN119" s="9"/>
      <c r="NMO119" s="9"/>
      <c r="NMP119" s="9"/>
      <c r="NMQ119" s="9"/>
      <c r="NMR119" s="9"/>
      <c r="NMS119" s="9"/>
      <c r="NMT119" s="9"/>
      <c r="NMU119" s="9"/>
      <c r="NMV119" s="9"/>
      <c r="NMW119" s="9"/>
      <c r="NMX119" s="9"/>
      <c r="NMY119" s="9"/>
      <c r="NMZ119" s="9"/>
      <c r="NNA119" s="9"/>
      <c r="NNB119" s="9"/>
      <c r="NNC119" s="9"/>
      <c r="NND119" s="9"/>
      <c r="NNE119" s="9"/>
      <c r="NNF119" s="9"/>
      <c r="NNG119" s="9"/>
      <c r="NNH119" s="9"/>
      <c r="NNI119" s="9"/>
      <c r="NNJ119" s="9"/>
      <c r="NNK119" s="9"/>
      <c r="NNL119" s="9"/>
      <c r="NNM119" s="9"/>
      <c r="NNN119" s="9"/>
      <c r="NNO119" s="9"/>
      <c r="NNP119" s="9"/>
      <c r="NNQ119" s="9"/>
      <c r="NNR119" s="9"/>
      <c r="NNS119" s="9"/>
      <c r="NNT119" s="9"/>
      <c r="NNU119" s="9"/>
      <c r="NNV119" s="9"/>
      <c r="NNW119" s="9"/>
      <c r="NNX119" s="9"/>
      <c r="NNY119" s="9"/>
      <c r="NNZ119" s="9"/>
      <c r="NOA119" s="9"/>
      <c r="NOB119" s="9"/>
      <c r="NOC119" s="9"/>
      <c r="NOD119" s="9"/>
      <c r="NOE119" s="9"/>
      <c r="NOF119" s="9"/>
      <c r="NOG119" s="9"/>
      <c r="NOH119" s="9"/>
      <c r="NOI119" s="9"/>
      <c r="NOJ119" s="9"/>
      <c r="NOK119" s="9"/>
      <c r="NOL119" s="9"/>
      <c r="NOM119" s="9"/>
      <c r="NON119" s="9"/>
      <c r="NOO119" s="9"/>
      <c r="NOP119" s="9"/>
      <c r="NOQ119" s="9"/>
      <c r="NOR119" s="9"/>
      <c r="NOS119" s="9"/>
      <c r="NOT119" s="9"/>
      <c r="NOU119" s="9"/>
      <c r="NOV119" s="9"/>
      <c r="NOW119" s="9"/>
      <c r="NOX119" s="9"/>
      <c r="NOY119" s="9"/>
      <c r="NOZ119" s="9"/>
      <c r="NPA119" s="9"/>
      <c r="NPB119" s="9"/>
      <c r="NPC119" s="9"/>
      <c r="NPD119" s="9"/>
      <c r="NPE119" s="9"/>
      <c r="NPF119" s="9"/>
      <c r="NPG119" s="9"/>
      <c r="NPH119" s="9"/>
      <c r="NPI119" s="9"/>
      <c r="NPJ119" s="9"/>
      <c r="NPK119" s="9"/>
      <c r="NPL119" s="9"/>
      <c r="NPM119" s="9"/>
      <c r="NPN119" s="9"/>
      <c r="NPO119" s="9"/>
      <c r="NPP119" s="9"/>
      <c r="NPQ119" s="9"/>
      <c r="NPR119" s="9"/>
      <c r="NPS119" s="9"/>
      <c r="NPT119" s="9"/>
      <c r="NPU119" s="9"/>
      <c r="NPV119" s="9"/>
      <c r="NPW119" s="9"/>
      <c r="NPX119" s="9"/>
      <c r="NPY119" s="9"/>
      <c r="NPZ119" s="9"/>
      <c r="NQA119" s="9"/>
      <c r="NQB119" s="9"/>
      <c r="NQC119" s="9"/>
      <c r="NQD119" s="9"/>
      <c r="NQE119" s="9"/>
      <c r="NQF119" s="9"/>
      <c r="NQG119" s="9"/>
      <c r="NQH119" s="9"/>
      <c r="NQI119" s="9"/>
      <c r="NQJ119" s="9"/>
      <c r="NQK119" s="9"/>
      <c r="NQL119" s="9"/>
      <c r="NQM119" s="9"/>
      <c r="NQN119" s="9"/>
      <c r="NQO119" s="9"/>
      <c r="NQP119" s="9"/>
      <c r="NQQ119" s="9"/>
      <c r="NQR119" s="9"/>
      <c r="NQS119" s="9"/>
      <c r="NQT119" s="9"/>
      <c r="NQU119" s="9"/>
      <c r="NQV119" s="9"/>
      <c r="NQW119" s="9"/>
      <c r="NQX119" s="9"/>
      <c r="NQY119" s="9"/>
      <c r="NQZ119" s="9"/>
      <c r="NRA119" s="9"/>
      <c r="NRB119" s="9"/>
      <c r="NRC119" s="9"/>
      <c r="NRD119" s="9"/>
      <c r="NRE119" s="9"/>
      <c r="NRF119" s="9"/>
      <c r="NRG119" s="9"/>
      <c r="NRH119" s="9"/>
      <c r="NRI119" s="9"/>
      <c r="NRJ119" s="9"/>
      <c r="NRK119" s="9"/>
      <c r="NRL119" s="9"/>
      <c r="NRM119" s="9"/>
      <c r="NRN119" s="9"/>
      <c r="NRO119" s="9"/>
      <c r="NRP119" s="9"/>
      <c r="NRQ119" s="9"/>
      <c r="NRR119" s="9"/>
      <c r="NRS119" s="9"/>
      <c r="NRT119" s="9"/>
      <c r="NRU119" s="9"/>
      <c r="NRV119" s="9"/>
      <c r="NRW119" s="9"/>
      <c r="NRX119" s="9"/>
      <c r="NRY119" s="9"/>
      <c r="NRZ119" s="9"/>
      <c r="NSA119" s="9"/>
      <c r="NSB119" s="9"/>
      <c r="NSC119" s="9"/>
      <c r="NSD119" s="9"/>
      <c r="NSE119" s="9"/>
      <c r="NSF119" s="9"/>
      <c r="NSG119" s="9"/>
      <c r="NSH119" s="9"/>
      <c r="NSI119" s="9"/>
      <c r="NSJ119" s="9"/>
      <c r="NSK119" s="9"/>
      <c r="NSL119" s="9"/>
      <c r="NSM119" s="9"/>
      <c r="NSN119" s="9"/>
      <c r="NSO119" s="9"/>
      <c r="NSP119" s="9"/>
      <c r="NSQ119" s="9"/>
      <c r="NSR119" s="9"/>
      <c r="NSS119" s="9"/>
      <c r="NST119" s="9"/>
      <c r="NSU119" s="9"/>
      <c r="NSV119" s="9"/>
      <c r="NSW119" s="9"/>
      <c r="NSX119" s="9"/>
      <c r="NSY119" s="9"/>
      <c r="NSZ119" s="9"/>
      <c r="NTA119" s="9"/>
      <c r="NTB119" s="9"/>
      <c r="NTC119" s="9"/>
      <c r="NTD119" s="9"/>
      <c r="NTE119" s="9"/>
      <c r="NTF119" s="9"/>
      <c r="NTG119" s="9"/>
      <c r="NTH119" s="9"/>
      <c r="NTI119" s="9"/>
      <c r="NTJ119" s="9"/>
      <c r="NTK119" s="9"/>
      <c r="NTL119" s="9"/>
      <c r="NTM119" s="9"/>
      <c r="NTN119" s="9"/>
      <c r="NTO119" s="9"/>
      <c r="NTP119" s="9"/>
      <c r="NTQ119" s="9"/>
      <c r="NTR119" s="9"/>
      <c r="NTS119" s="9"/>
      <c r="NTT119" s="9"/>
      <c r="NTU119" s="9"/>
      <c r="NTV119" s="9"/>
      <c r="NTW119" s="9"/>
      <c r="NTX119" s="9"/>
      <c r="NTY119" s="9"/>
      <c r="NTZ119" s="9"/>
      <c r="NUA119" s="9"/>
      <c r="NUB119" s="9"/>
      <c r="NUC119" s="9"/>
      <c r="NUD119" s="9"/>
      <c r="NUE119" s="9"/>
      <c r="NUF119" s="9"/>
      <c r="NUG119" s="9"/>
      <c r="NUH119" s="9"/>
      <c r="NUI119" s="9"/>
      <c r="NUJ119" s="9"/>
      <c r="NUK119" s="9"/>
      <c r="NUL119" s="9"/>
      <c r="NUM119" s="9"/>
      <c r="NUN119" s="9"/>
      <c r="NUO119" s="9"/>
      <c r="NUP119" s="9"/>
      <c r="NUQ119" s="9"/>
      <c r="NUR119" s="9"/>
      <c r="NUS119" s="9"/>
      <c r="NUT119" s="9"/>
      <c r="NUU119" s="9"/>
      <c r="NUV119" s="9"/>
      <c r="NUW119" s="9"/>
      <c r="NUX119" s="9"/>
      <c r="NUY119" s="9"/>
      <c r="NUZ119" s="9"/>
      <c r="NVA119" s="9"/>
      <c r="NVB119" s="9"/>
      <c r="NVC119" s="9"/>
      <c r="NVD119" s="9"/>
      <c r="NVE119" s="9"/>
      <c r="NVF119" s="9"/>
      <c r="NVG119" s="9"/>
      <c r="NVH119" s="9"/>
      <c r="NVI119" s="9"/>
      <c r="NVJ119" s="9"/>
      <c r="NVK119" s="9"/>
      <c r="NVL119" s="9"/>
      <c r="NVM119" s="9"/>
      <c r="NVN119" s="9"/>
      <c r="NVO119" s="9"/>
      <c r="NVP119" s="9"/>
      <c r="NVQ119" s="9"/>
      <c r="NVR119" s="9"/>
      <c r="NVS119" s="9"/>
      <c r="NVT119" s="9"/>
      <c r="NVU119" s="9"/>
      <c r="NVV119" s="9"/>
      <c r="NVW119" s="9"/>
      <c r="NVX119" s="9"/>
      <c r="NVY119" s="9"/>
      <c r="NVZ119" s="9"/>
      <c r="NWA119" s="9"/>
      <c r="NWB119" s="9"/>
      <c r="NWC119" s="9"/>
      <c r="NWD119" s="9"/>
      <c r="NWE119" s="9"/>
      <c r="NWF119" s="9"/>
      <c r="NWG119" s="9"/>
      <c r="NWH119" s="9"/>
      <c r="NWI119" s="9"/>
      <c r="NWJ119" s="9"/>
      <c r="NWK119" s="9"/>
      <c r="NWL119" s="9"/>
      <c r="NWM119" s="9"/>
      <c r="NWN119" s="9"/>
      <c r="NWO119" s="9"/>
      <c r="NWP119" s="9"/>
      <c r="NWQ119" s="9"/>
      <c r="NWR119" s="9"/>
      <c r="NWS119" s="9"/>
      <c r="NWT119" s="9"/>
      <c r="NWU119" s="9"/>
      <c r="NWV119" s="9"/>
      <c r="NWW119" s="9"/>
      <c r="NWX119" s="9"/>
      <c r="NWY119" s="9"/>
      <c r="NWZ119" s="9"/>
      <c r="NXA119" s="9"/>
      <c r="NXB119" s="9"/>
      <c r="NXC119" s="9"/>
      <c r="NXD119" s="9"/>
      <c r="NXE119" s="9"/>
      <c r="NXF119" s="9"/>
      <c r="NXG119" s="9"/>
      <c r="NXH119" s="9"/>
      <c r="NXI119" s="9"/>
      <c r="NXJ119" s="9"/>
      <c r="NXK119" s="9"/>
      <c r="NXL119" s="9"/>
      <c r="NXM119" s="9"/>
      <c r="NXN119" s="9"/>
      <c r="NXO119" s="9"/>
      <c r="NXP119" s="9"/>
      <c r="NXQ119" s="9"/>
      <c r="NXR119" s="9"/>
      <c r="NXS119" s="9"/>
      <c r="NXT119" s="9"/>
      <c r="NXU119" s="9"/>
      <c r="NXV119" s="9"/>
      <c r="NXW119" s="9"/>
      <c r="NXX119" s="9"/>
      <c r="NXY119" s="9"/>
      <c r="NXZ119" s="9"/>
      <c r="NYA119" s="9"/>
      <c r="NYB119" s="9"/>
      <c r="NYC119" s="9"/>
      <c r="NYD119" s="9"/>
      <c r="NYE119" s="9"/>
      <c r="NYF119" s="9"/>
      <c r="NYG119" s="9"/>
      <c r="NYH119" s="9"/>
      <c r="NYI119" s="9"/>
      <c r="NYJ119" s="9"/>
      <c r="NYK119" s="9"/>
      <c r="NYL119" s="9"/>
      <c r="NYM119" s="9"/>
      <c r="NYN119" s="9"/>
      <c r="NYO119" s="9"/>
      <c r="NYP119" s="9"/>
      <c r="NYQ119" s="9"/>
      <c r="NYR119" s="9"/>
      <c r="NYS119" s="9"/>
      <c r="NYT119" s="9"/>
      <c r="NYU119" s="9"/>
      <c r="NYV119" s="9"/>
      <c r="NYW119" s="9"/>
      <c r="NYX119" s="9"/>
      <c r="NYY119" s="9"/>
      <c r="NYZ119" s="9"/>
      <c r="NZA119" s="9"/>
      <c r="NZB119" s="9"/>
      <c r="NZC119" s="9"/>
      <c r="NZD119" s="9"/>
      <c r="NZE119" s="9"/>
      <c r="NZF119" s="9"/>
      <c r="NZG119" s="9"/>
      <c r="NZH119" s="9"/>
      <c r="NZI119" s="9"/>
      <c r="NZJ119" s="9"/>
      <c r="NZK119" s="9"/>
      <c r="NZL119" s="9"/>
      <c r="NZM119" s="9"/>
      <c r="NZN119" s="9"/>
      <c r="NZO119" s="9"/>
      <c r="NZP119" s="9"/>
      <c r="NZQ119" s="9"/>
      <c r="NZR119" s="9"/>
      <c r="NZS119" s="9"/>
      <c r="NZT119" s="9"/>
      <c r="NZU119" s="9"/>
      <c r="NZV119" s="9"/>
      <c r="NZW119" s="9"/>
      <c r="NZX119" s="9"/>
      <c r="NZY119" s="9"/>
      <c r="NZZ119" s="9"/>
      <c r="OAA119" s="9"/>
      <c r="OAB119" s="9"/>
      <c r="OAC119" s="9"/>
      <c r="OAD119" s="9"/>
      <c r="OAE119" s="9"/>
      <c r="OAF119" s="9"/>
      <c r="OAG119" s="9"/>
      <c r="OAH119" s="9"/>
      <c r="OAI119" s="9"/>
      <c r="OAJ119" s="9"/>
      <c r="OAK119" s="9"/>
      <c r="OAL119" s="9"/>
      <c r="OAM119" s="9"/>
      <c r="OAN119" s="9"/>
      <c r="OAO119" s="9"/>
      <c r="OAP119" s="9"/>
      <c r="OAQ119" s="9"/>
      <c r="OAR119" s="9"/>
      <c r="OAS119" s="9"/>
      <c r="OAT119" s="9"/>
      <c r="OAU119" s="9"/>
      <c r="OAV119" s="9"/>
      <c r="OAW119" s="9"/>
      <c r="OAX119" s="9"/>
      <c r="OAY119" s="9"/>
      <c r="OAZ119" s="9"/>
      <c r="OBA119" s="9"/>
      <c r="OBB119" s="9"/>
      <c r="OBC119" s="9"/>
      <c r="OBD119" s="9"/>
      <c r="OBE119" s="9"/>
      <c r="OBF119" s="9"/>
      <c r="OBG119" s="9"/>
      <c r="OBH119" s="9"/>
      <c r="OBI119" s="9"/>
      <c r="OBJ119" s="9"/>
      <c r="OBK119" s="9"/>
      <c r="OBL119" s="9"/>
      <c r="OBM119" s="9"/>
      <c r="OBN119" s="9"/>
      <c r="OBO119" s="9"/>
      <c r="OBP119" s="9"/>
      <c r="OBQ119" s="9"/>
      <c r="OBR119" s="9"/>
      <c r="OBS119" s="9"/>
      <c r="OBT119" s="9"/>
      <c r="OBU119" s="9"/>
      <c r="OBV119" s="9"/>
      <c r="OBW119" s="9"/>
      <c r="OBX119" s="9"/>
      <c r="OBY119" s="9"/>
      <c r="OBZ119" s="9"/>
      <c r="OCA119" s="9"/>
      <c r="OCB119" s="9"/>
      <c r="OCC119" s="9"/>
      <c r="OCD119" s="9"/>
      <c r="OCE119" s="9"/>
      <c r="OCF119" s="9"/>
      <c r="OCG119" s="9"/>
      <c r="OCH119" s="9"/>
      <c r="OCI119" s="9"/>
      <c r="OCJ119" s="9"/>
      <c r="OCK119" s="9"/>
      <c r="OCL119" s="9"/>
      <c r="OCM119" s="9"/>
      <c r="OCN119" s="9"/>
      <c r="OCO119" s="9"/>
      <c r="OCP119" s="9"/>
      <c r="OCQ119" s="9"/>
      <c r="OCR119" s="9"/>
      <c r="OCS119" s="9"/>
      <c r="OCT119" s="9"/>
      <c r="OCU119" s="9"/>
      <c r="OCV119" s="9"/>
      <c r="OCW119" s="9"/>
      <c r="OCX119" s="9"/>
      <c r="OCY119" s="9"/>
      <c r="OCZ119" s="9"/>
      <c r="ODA119" s="9"/>
      <c r="ODB119" s="9"/>
      <c r="ODC119" s="9"/>
      <c r="ODD119" s="9"/>
      <c r="ODE119" s="9"/>
      <c r="ODF119" s="9"/>
      <c r="ODG119" s="9"/>
      <c r="ODH119" s="9"/>
      <c r="ODI119" s="9"/>
      <c r="ODJ119" s="9"/>
      <c r="ODK119" s="9"/>
      <c r="ODL119" s="9"/>
      <c r="ODM119" s="9"/>
      <c r="ODN119" s="9"/>
      <c r="ODO119" s="9"/>
      <c r="ODP119" s="9"/>
      <c r="ODQ119" s="9"/>
      <c r="ODR119" s="9"/>
      <c r="ODS119" s="9"/>
      <c r="ODT119" s="9"/>
      <c r="ODU119" s="9"/>
      <c r="ODV119" s="9"/>
      <c r="ODW119" s="9"/>
      <c r="ODX119" s="9"/>
      <c r="ODY119" s="9"/>
      <c r="ODZ119" s="9"/>
      <c r="OEA119" s="9"/>
      <c r="OEB119" s="9"/>
      <c r="OEC119" s="9"/>
      <c r="OED119" s="9"/>
      <c r="OEE119" s="9"/>
      <c r="OEF119" s="9"/>
      <c r="OEG119" s="9"/>
      <c r="OEH119" s="9"/>
      <c r="OEI119" s="9"/>
      <c r="OEJ119" s="9"/>
      <c r="OEK119" s="9"/>
      <c r="OEL119" s="9"/>
      <c r="OEM119" s="9"/>
      <c r="OEN119" s="9"/>
      <c r="OEO119" s="9"/>
      <c r="OEP119" s="9"/>
      <c r="OEQ119" s="9"/>
      <c r="OER119" s="9"/>
      <c r="OES119" s="9"/>
      <c r="OET119" s="9"/>
      <c r="OEU119" s="9"/>
      <c r="OEV119" s="9"/>
      <c r="OEW119" s="9"/>
      <c r="OEX119" s="9"/>
      <c r="OEY119" s="9"/>
      <c r="OEZ119" s="9"/>
      <c r="OFA119" s="9"/>
      <c r="OFB119" s="9"/>
      <c r="OFC119" s="9"/>
      <c r="OFD119" s="9"/>
      <c r="OFE119" s="9"/>
      <c r="OFF119" s="9"/>
      <c r="OFG119" s="9"/>
      <c r="OFH119" s="9"/>
      <c r="OFI119" s="9"/>
      <c r="OFJ119" s="9"/>
      <c r="OFK119" s="9"/>
      <c r="OFL119" s="9"/>
      <c r="OFM119" s="9"/>
      <c r="OFN119" s="9"/>
      <c r="OFO119" s="9"/>
      <c r="OFP119" s="9"/>
      <c r="OFQ119" s="9"/>
      <c r="OFR119" s="9"/>
      <c r="OFS119" s="9"/>
      <c r="OFT119" s="9"/>
      <c r="OFU119" s="9"/>
      <c r="OFV119" s="9"/>
      <c r="OFW119" s="9"/>
      <c r="OFX119" s="9"/>
      <c r="OFY119" s="9"/>
      <c r="OFZ119" s="9"/>
      <c r="OGA119" s="9"/>
      <c r="OGB119" s="9"/>
      <c r="OGC119" s="9"/>
      <c r="OGD119" s="9"/>
      <c r="OGE119" s="9"/>
      <c r="OGF119" s="9"/>
      <c r="OGG119" s="9"/>
      <c r="OGH119" s="9"/>
      <c r="OGI119" s="9"/>
      <c r="OGJ119" s="9"/>
      <c r="OGK119" s="9"/>
      <c r="OGL119" s="9"/>
      <c r="OGM119" s="9"/>
      <c r="OGN119" s="9"/>
      <c r="OGO119" s="9"/>
      <c r="OGP119" s="9"/>
      <c r="OGQ119" s="9"/>
      <c r="OGR119" s="9"/>
      <c r="OGS119" s="9"/>
      <c r="OGT119" s="9"/>
      <c r="OGU119" s="9"/>
      <c r="OGV119" s="9"/>
      <c r="OGW119" s="9"/>
      <c r="OGX119" s="9"/>
      <c r="OGY119" s="9"/>
      <c r="OGZ119" s="9"/>
      <c r="OHA119" s="9"/>
      <c r="OHB119" s="9"/>
      <c r="OHC119" s="9"/>
      <c r="OHD119" s="9"/>
      <c r="OHE119" s="9"/>
      <c r="OHF119" s="9"/>
      <c r="OHG119" s="9"/>
      <c r="OHH119" s="9"/>
      <c r="OHI119" s="9"/>
      <c r="OHJ119" s="9"/>
      <c r="OHK119" s="9"/>
      <c r="OHL119" s="9"/>
      <c r="OHM119" s="9"/>
      <c r="OHN119" s="9"/>
      <c r="OHO119" s="9"/>
      <c r="OHP119" s="9"/>
      <c r="OHQ119" s="9"/>
      <c r="OHR119" s="9"/>
      <c r="OHS119" s="9"/>
      <c r="OHT119" s="9"/>
      <c r="OHU119" s="9"/>
      <c r="OHV119" s="9"/>
      <c r="OHW119" s="9"/>
      <c r="OHX119" s="9"/>
      <c r="OHY119" s="9"/>
      <c r="OHZ119" s="9"/>
      <c r="OIA119" s="9"/>
      <c r="OIB119" s="9"/>
      <c r="OIC119" s="9"/>
      <c r="OID119" s="9"/>
      <c r="OIE119" s="9"/>
      <c r="OIF119" s="9"/>
      <c r="OIG119" s="9"/>
      <c r="OIH119" s="9"/>
      <c r="OII119" s="9"/>
      <c r="OIJ119" s="9"/>
      <c r="OIK119" s="9"/>
      <c r="OIL119" s="9"/>
      <c r="OIM119" s="9"/>
      <c r="OIN119" s="9"/>
      <c r="OIO119" s="9"/>
      <c r="OIP119" s="9"/>
      <c r="OIQ119" s="9"/>
      <c r="OIR119" s="9"/>
      <c r="OIS119" s="9"/>
      <c r="OIT119" s="9"/>
      <c r="OIU119" s="9"/>
      <c r="OIV119" s="9"/>
      <c r="OIW119" s="9"/>
      <c r="OIX119" s="9"/>
      <c r="OIY119" s="9"/>
      <c r="OIZ119" s="9"/>
      <c r="OJA119" s="9"/>
      <c r="OJB119" s="9"/>
      <c r="OJC119" s="9"/>
      <c r="OJD119" s="9"/>
      <c r="OJE119" s="9"/>
      <c r="OJF119" s="9"/>
      <c r="OJG119" s="9"/>
      <c r="OJH119" s="9"/>
      <c r="OJI119" s="9"/>
      <c r="OJJ119" s="9"/>
      <c r="OJK119" s="9"/>
      <c r="OJL119" s="9"/>
      <c r="OJM119" s="9"/>
      <c r="OJN119" s="9"/>
      <c r="OJO119" s="9"/>
      <c r="OJP119" s="9"/>
      <c r="OJQ119" s="9"/>
      <c r="OJR119" s="9"/>
      <c r="OJS119" s="9"/>
      <c r="OJT119" s="9"/>
      <c r="OJU119" s="9"/>
      <c r="OJV119" s="9"/>
      <c r="OJW119" s="9"/>
      <c r="OJX119" s="9"/>
      <c r="OJY119" s="9"/>
      <c r="OJZ119" s="9"/>
      <c r="OKA119" s="9"/>
      <c r="OKB119" s="9"/>
      <c r="OKC119" s="9"/>
      <c r="OKD119" s="9"/>
      <c r="OKE119" s="9"/>
      <c r="OKF119" s="9"/>
      <c r="OKG119" s="9"/>
      <c r="OKH119" s="9"/>
      <c r="OKI119" s="9"/>
      <c r="OKJ119" s="9"/>
      <c r="OKK119" s="9"/>
      <c r="OKL119" s="9"/>
      <c r="OKM119" s="9"/>
      <c r="OKN119" s="9"/>
      <c r="OKO119" s="9"/>
      <c r="OKP119" s="9"/>
      <c r="OKQ119" s="9"/>
      <c r="OKR119" s="9"/>
      <c r="OKS119" s="9"/>
      <c r="OKT119" s="9"/>
      <c r="OKU119" s="9"/>
      <c r="OKV119" s="9"/>
      <c r="OKW119" s="9"/>
      <c r="OKX119" s="9"/>
      <c r="OKY119" s="9"/>
      <c r="OKZ119" s="9"/>
      <c r="OLA119" s="9"/>
      <c r="OLB119" s="9"/>
      <c r="OLC119" s="9"/>
      <c r="OLD119" s="9"/>
      <c r="OLE119" s="9"/>
      <c r="OLF119" s="9"/>
      <c r="OLG119" s="9"/>
      <c r="OLH119" s="9"/>
      <c r="OLI119" s="9"/>
      <c r="OLJ119" s="9"/>
      <c r="OLK119" s="9"/>
      <c r="OLL119" s="9"/>
      <c r="OLM119" s="9"/>
      <c r="OLN119" s="9"/>
      <c r="OLO119" s="9"/>
      <c r="OLP119" s="9"/>
      <c r="OLQ119" s="9"/>
      <c r="OLR119" s="9"/>
      <c r="OLS119" s="9"/>
      <c r="OLT119" s="9"/>
      <c r="OLU119" s="9"/>
      <c r="OLV119" s="9"/>
      <c r="OLW119" s="9"/>
      <c r="OLX119" s="9"/>
      <c r="OLY119" s="9"/>
      <c r="OLZ119" s="9"/>
      <c r="OMA119" s="9"/>
      <c r="OMB119" s="9"/>
      <c r="OMC119" s="9"/>
      <c r="OMD119" s="9"/>
      <c r="OME119" s="9"/>
      <c r="OMF119" s="9"/>
      <c r="OMG119" s="9"/>
      <c r="OMH119" s="9"/>
      <c r="OMI119" s="9"/>
      <c r="OMJ119" s="9"/>
      <c r="OMK119" s="9"/>
      <c r="OML119" s="9"/>
      <c r="OMM119" s="9"/>
      <c r="OMN119" s="9"/>
      <c r="OMO119" s="9"/>
      <c r="OMP119" s="9"/>
      <c r="OMQ119" s="9"/>
      <c r="OMR119" s="9"/>
      <c r="OMS119" s="9"/>
      <c r="OMT119" s="9"/>
      <c r="OMU119" s="9"/>
      <c r="OMV119" s="9"/>
      <c r="OMW119" s="9"/>
      <c r="OMX119" s="9"/>
      <c r="OMY119" s="9"/>
      <c r="OMZ119" s="9"/>
      <c r="ONA119" s="9"/>
      <c r="ONB119" s="9"/>
      <c r="ONC119" s="9"/>
      <c r="OND119" s="9"/>
      <c r="ONE119" s="9"/>
      <c r="ONF119" s="9"/>
      <c r="ONG119" s="9"/>
      <c r="ONH119" s="9"/>
      <c r="ONI119" s="9"/>
      <c r="ONJ119" s="9"/>
      <c r="ONK119" s="9"/>
      <c r="ONL119" s="9"/>
      <c r="ONM119" s="9"/>
      <c r="ONN119" s="9"/>
      <c r="ONO119" s="9"/>
      <c r="ONP119" s="9"/>
      <c r="ONQ119" s="9"/>
      <c r="ONR119" s="9"/>
      <c r="ONS119" s="9"/>
      <c r="ONT119" s="9"/>
      <c r="ONU119" s="9"/>
      <c r="ONV119" s="9"/>
      <c r="ONW119" s="9"/>
      <c r="ONX119" s="9"/>
      <c r="ONY119" s="9"/>
      <c r="ONZ119" s="9"/>
      <c r="OOA119" s="9"/>
      <c r="OOB119" s="9"/>
      <c r="OOC119" s="9"/>
      <c r="OOD119" s="9"/>
      <c r="OOE119" s="9"/>
      <c r="OOF119" s="9"/>
      <c r="OOG119" s="9"/>
      <c r="OOH119" s="9"/>
      <c r="OOI119" s="9"/>
      <c r="OOJ119" s="9"/>
      <c r="OOK119" s="9"/>
      <c r="OOL119" s="9"/>
      <c r="OOM119" s="9"/>
      <c r="OON119" s="9"/>
      <c r="OOO119" s="9"/>
      <c r="OOP119" s="9"/>
      <c r="OOQ119" s="9"/>
      <c r="OOR119" s="9"/>
      <c r="OOS119" s="9"/>
      <c r="OOT119" s="9"/>
      <c r="OOU119" s="9"/>
      <c r="OOV119" s="9"/>
      <c r="OOW119" s="9"/>
      <c r="OOX119" s="9"/>
      <c r="OOY119" s="9"/>
      <c r="OOZ119" s="9"/>
      <c r="OPA119" s="9"/>
      <c r="OPB119" s="9"/>
      <c r="OPC119" s="9"/>
      <c r="OPD119" s="9"/>
      <c r="OPE119" s="9"/>
      <c r="OPF119" s="9"/>
      <c r="OPG119" s="9"/>
      <c r="OPH119" s="9"/>
      <c r="OPI119" s="9"/>
      <c r="OPJ119" s="9"/>
      <c r="OPK119" s="9"/>
      <c r="OPL119" s="9"/>
      <c r="OPM119" s="9"/>
      <c r="OPN119" s="9"/>
      <c r="OPO119" s="9"/>
      <c r="OPP119" s="9"/>
      <c r="OPQ119" s="9"/>
      <c r="OPR119" s="9"/>
      <c r="OPS119" s="9"/>
      <c r="OPT119" s="9"/>
      <c r="OPU119" s="9"/>
      <c r="OPV119" s="9"/>
      <c r="OPW119" s="9"/>
      <c r="OPX119" s="9"/>
      <c r="OPY119" s="9"/>
      <c r="OPZ119" s="9"/>
      <c r="OQA119" s="9"/>
      <c r="OQB119" s="9"/>
      <c r="OQC119" s="9"/>
      <c r="OQD119" s="9"/>
      <c r="OQE119" s="9"/>
      <c r="OQF119" s="9"/>
      <c r="OQG119" s="9"/>
      <c r="OQH119" s="9"/>
      <c r="OQI119" s="9"/>
      <c r="OQJ119" s="9"/>
      <c r="OQK119" s="9"/>
      <c r="OQL119" s="9"/>
      <c r="OQM119" s="9"/>
      <c r="OQN119" s="9"/>
      <c r="OQO119" s="9"/>
      <c r="OQP119" s="9"/>
      <c r="OQQ119" s="9"/>
      <c r="OQR119" s="9"/>
      <c r="OQS119" s="9"/>
      <c r="OQT119" s="9"/>
      <c r="OQU119" s="9"/>
      <c r="OQV119" s="9"/>
      <c r="OQW119" s="9"/>
      <c r="OQX119" s="9"/>
      <c r="OQY119" s="9"/>
      <c r="OQZ119" s="9"/>
      <c r="ORA119" s="9"/>
      <c r="ORB119" s="9"/>
      <c r="ORC119" s="9"/>
      <c r="ORD119" s="9"/>
      <c r="ORE119" s="9"/>
      <c r="ORF119" s="9"/>
      <c r="ORG119" s="9"/>
      <c r="ORH119" s="9"/>
      <c r="ORI119" s="9"/>
      <c r="ORJ119" s="9"/>
      <c r="ORK119" s="9"/>
      <c r="ORL119" s="9"/>
      <c r="ORM119" s="9"/>
      <c r="ORN119" s="9"/>
      <c r="ORO119" s="9"/>
      <c r="ORP119" s="9"/>
      <c r="ORQ119" s="9"/>
      <c r="ORR119" s="9"/>
      <c r="ORS119" s="9"/>
      <c r="ORT119" s="9"/>
      <c r="ORU119" s="9"/>
      <c r="ORV119" s="9"/>
      <c r="ORW119" s="9"/>
      <c r="ORX119" s="9"/>
      <c r="ORY119" s="9"/>
      <c r="ORZ119" s="9"/>
      <c r="OSA119" s="9"/>
      <c r="OSB119" s="9"/>
      <c r="OSC119" s="9"/>
      <c r="OSD119" s="9"/>
      <c r="OSE119" s="9"/>
      <c r="OSF119" s="9"/>
      <c r="OSG119" s="9"/>
      <c r="OSH119" s="9"/>
      <c r="OSI119" s="9"/>
      <c r="OSJ119" s="9"/>
      <c r="OSK119" s="9"/>
      <c r="OSL119" s="9"/>
      <c r="OSM119" s="9"/>
      <c r="OSN119" s="9"/>
      <c r="OSO119" s="9"/>
      <c r="OSP119" s="9"/>
      <c r="OSQ119" s="9"/>
      <c r="OSR119" s="9"/>
      <c r="OSS119" s="9"/>
      <c r="OST119" s="9"/>
      <c r="OSU119" s="9"/>
      <c r="OSV119" s="9"/>
      <c r="OSW119" s="9"/>
      <c r="OSX119" s="9"/>
      <c r="OSY119" s="9"/>
      <c r="OSZ119" s="9"/>
      <c r="OTA119" s="9"/>
      <c r="OTB119" s="9"/>
      <c r="OTC119" s="9"/>
      <c r="OTD119" s="9"/>
      <c r="OTE119" s="9"/>
      <c r="OTF119" s="9"/>
      <c r="OTG119" s="9"/>
      <c r="OTH119" s="9"/>
      <c r="OTI119" s="9"/>
      <c r="OTJ119" s="9"/>
      <c r="OTK119" s="9"/>
      <c r="OTL119" s="9"/>
      <c r="OTM119" s="9"/>
      <c r="OTN119" s="9"/>
      <c r="OTO119" s="9"/>
      <c r="OTP119" s="9"/>
      <c r="OTQ119" s="9"/>
      <c r="OTR119" s="9"/>
      <c r="OTS119" s="9"/>
      <c r="OTT119" s="9"/>
      <c r="OTU119" s="9"/>
      <c r="OTV119" s="9"/>
      <c r="OTW119" s="9"/>
      <c r="OTX119" s="9"/>
      <c r="OTY119" s="9"/>
      <c r="OTZ119" s="9"/>
      <c r="OUA119" s="9"/>
      <c r="OUB119" s="9"/>
      <c r="OUC119" s="9"/>
      <c r="OUD119" s="9"/>
      <c r="OUE119" s="9"/>
      <c r="OUF119" s="9"/>
      <c r="OUG119" s="9"/>
      <c r="OUH119" s="9"/>
      <c r="OUI119" s="9"/>
      <c r="OUJ119" s="9"/>
      <c r="OUK119" s="9"/>
      <c r="OUL119" s="9"/>
      <c r="OUM119" s="9"/>
      <c r="OUN119" s="9"/>
      <c r="OUO119" s="9"/>
      <c r="OUP119" s="9"/>
      <c r="OUQ119" s="9"/>
      <c r="OUR119" s="9"/>
      <c r="OUS119" s="9"/>
      <c r="OUT119" s="9"/>
      <c r="OUU119" s="9"/>
      <c r="OUV119" s="9"/>
      <c r="OUW119" s="9"/>
      <c r="OUX119" s="9"/>
      <c r="OUY119" s="9"/>
      <c r="OUZ119" s="9"/>
      <c r="OVA119" s="9"/>
      <c r="OVB119" s="9"/>
      <c r="OVC119" s="9"/>
      <c r="OVD119" s="9"/>
      <c r="OVE119" s="9"/>
      <c r="OVF119" s="9"/>
      <c r="OVG119" s="9"/>
      <c r="OVH119" s="9"/>
      <c r="OVI119" s="9"/>
      <c r="OVJ119" s="9"/>
      <c r="OVK119" s="9"/>
      <c r="OVL119" s="9"/>
      <c r="OVM119" s="9"/>
      <c r="OVN119" s="9"/>
      <c r="OVO119" s="9"/>
      <c r="OVP119" s="9"/>
      <c r="OVQ119" s="9"/>
      <c r="OVR119" s="9"/>
      <c r="OVS119" s="9"/>
      <c r="OVT119" s="9"/>
      <c r="OVU119" s="9"/>
      <c r="OVV119" s="9"/>
      <c r="OVW119" s="9"/>
      <c r="OVX119" s="9"/>
      <c r="OVY119" s="9"/>
      <c r="OVZ119" s="9"/>
      <c r="OWA119" s="9"/>
      <c r="OWB119" s="9"/>
      <c r="OWC119" s="9"/>
      <c r="OWD119" s="9"/>
      <c r="OWE119" s="9"/>
      <c r="OWF119" s="9"/>
      <c r="OWG119" s="9"/>
      <c r="OWH119" s="9"/>
      <c r="OWI119" s="9"/>
      <c r="OWJ119" s="9"/>
      <c r="OWK119" s="9"/>
      <c r="OWL119" s="9"/>
      <c r="OWM119" s="9"/>
      <c r="OWN119" s="9"/>
      <c r="OWO119" s="9"/>
      <c r="OWP119" s="9"/>
      <c r="OWQ119" s="9"/>
      <c r="OWR119" s="9"/>
      <c r="OWS119" s="9"/>
      <c r="OWT119" s="9"/>
      <c r="OWU119" s="9"/>
      <c r="OWV119" s="9"/>
      <c r="OWW119" s="9"/>
      <c r="OWX119" s="9"/>
      <c r="OWY119" s="9"/>
      <c r="OWZ119" s="9"/>
      <c r="OXA119" s="9"/>
      <c r="OXB119" s="9"/>
      <c r="OXC119" s="9"/>
      <c r="OXD119" s="9"/>
      <c r="OXE119" s="9"/>
      <c r="OXF119" s="9"/>
      <c r="OXG119" s="9"/>
      <c r="OXH119" s="9"/>
      <c r="OXI119" s="9"/>
      <c r="OXJ119" s="9"/>
      <c r="OXK119" s="9"/>
      <c r="OXL119" s="9"/>
      <c r="OXM119" s="9"/>
      <c r="OXN119" s="9"/>
      <c r="OXO119" s="9"/>
      <c r="OXP119" s="9"/>
      <c r="OXQ119" s="9"/>
      <c r="OXR119" s="9"/>
      <c r="OXS119" s="9"/>
      <c r="OXT119" s="9"/>
      <c r="OXU119" s="9"/>
      <c r="OXV119" s="9"/>
      <c r="OXW119" s="9"/>
      <c r="OXX119" s="9"/>
      <c r="OXY119" s="9"/>
      <c r="OXZ119" s="9"/>
      <c r="OYA119" s="9"/>
      <c r="OYB119" s="9"/>
      <c r="OYC119" s="9"/>
      <c r="OYD119" s="9"/>
      <c r="OYE119" s="9"/>
      <c r="OYF119" s="9"/>
      <c r="OYG119" s="9"/>
      <c r="OYH119" s="9"/>
      <c r="OYI119" s="9"/>
      <c r="OYJ119" s="9"/>
      <c r="OYK119" s="9"/>
      <c r="OYL119" s="9"/>
      <c r="OYM119" s="9"/>
      <c r="OYN119" s="9"/>
      <c r="OYO119" s="9"/>
      <c r="OYP119" s="9"/>
      <c r="OYQ119" s="9"/>
      <c r="OYR119" s="9"/>
      <c r="OYS119" s="9"/>
      <c r="OYT119" s="9"/>
      <c r="OYU119" s="9"/>
      <c r="OYV119" s="9"/>
      <c r="OYW119" s="9"/>
      <c r="OYX119" s="9"/>
      <c r="OYY119" s="9"/>
      <c r="OYZ119" s="9"/>
      <c r="OZA119" s="9"/>
      <c r="OZB119" s="9"/>
      <c r="OZC119" s="9"/>
      <c r="OZD119" s="9"/>
      <c r="OZE119" s="9"/>
      <c r="OZF119" s="9"/>
      <c r="OZG119" s="9"/>
      <c r="OZH119" s="9"/>
      <c r="OZI119" s="9"/>
      <c r="OZJ119" s="9"/>
      <c r="OZK119" s="9"/>
      <c r="OZL119" s="9"/>
      <c r="OZM119" s="9"/>
      <c r="OZN119" s="9"/>
      <c r="OZO119" s="9"/>
      <c r="OZP119" s="9"/>
      <c r="OZQ119" s="9"/>
      <c r="OZR119" s="9"/>
      <c r="OZS119" s="9"/>
      <c r="OZT119" s="9"/>
      <c r="OZU119" s="9"/>
      <c r="OZV119" s="9"/>
      <c r="OZW119" s="9"/>
      <c r="OZX119" s="9"/>
      <c r="OZY119" s="9"/>
      <c r="OZZ119" s="9"/>
      <c r="PAA119" s="9"/>
      <c r="PAB119" s="9"/>
      <c r="PAC119" s="9"/>
      <c r="PAD119" s="9"/>
      <c r="PAE119" s="9"/>
      <c r="PAF119" s="9"/>
      <c r="PAG119" s="9"/>
      <c r="PAH119" s="9"/>
      <c r="PAI119" s="9"/>
      <c r="PAJ119" s="9"/>
      <c r="PAK119" s="9"/>
      <c r="PAL119" s="9"/>
      <c r="PAM119" s="9"/>
      <c r="PAN119" s="9"/>
      <c r="PAO119" s="9"/>
      <c r="PAP119" s="9"/>
      <c r="PAQ119" s="9"/>
      <c r="PAR119" s="9"/>
      <c r="PAS119" s="9"/>
      <c r="PAT119" s="9"/>
      <c r="PAU119" s="9"/>
      <c r="PAV119" s="9"/>
      <c r="PAW119" s="9"/>
      <c r="PAX119" s="9"/>
      <c r="PAY119" s="9"/>
      <c r="PAZ119" s="9"/>
      <c r="PBA119" s="9"/>
      <c r="PBB119" s="9"/>
      <c r="PBC119" s="9"/>
      <c r="PBD119" s="9"/>
      <c r="PBE119" s="9"/>
      <c r="PBF119" s="9"/>
      <c r="PBG119" s="9"/>
      <c r="PBH119" s="9"/>
      <c r="PBI119" s="9"/>
      <c r="PBJ119" s="9"/>
      <c r="PBK119" s="9"/>
      <c r="PBL119" s="9"/>
      <c r="PBM119" s="9"/>
      <c r="PBN119" s="9"/>
      <c r="PBO119" s="9"/>
      <c r="PBP119" s="9"/>
      <c r="PBQ119" s="9"/>
      <c r="PBR119" s="9"/>
      <c r="PBS119" s="9"/>
      <c r="PBT119" s="9"/>
      <c r="PBU119" s="9"/>
      <c r="PBV119" s="9"/>
      <c r="PBW119" s="9"/>
      <c r="PBX119" s="9"/>
      <c r="PBY119" s="9"/>
      <c r="PBZ119" s="9"/>
      <c r="PCA119" s="9"/>
      <c r="PCB119" s="9"/>
      <c r="PCC119" s="9"/>
      <c r="PCD119" s="9"/>
      <c r="PCE119" s="9"/>
      <c r="PCF119" s="9"/>
      <c r="PCG119" s="9"/>
      <c r="PCH119" s="9"/>
      <c r="PCI119" s="9"/>
      <c r="PCJ119" s="9"/>
      <c r="PCK119" s="9"/>
      <c r="PCL119" s="9"/>
      <c r="PCM119" s="9"/>
      <c r="PCN119" s="9"/>
      <c r="PCO119" s="9"/>
      <c r="PCP119" s="9"/>
      <c r="PCQ119" s="9"/>
      <c r="PCR119" s="9"/>
      <c r="PCS119" s="9"/>
      <c r="PCT119" s="9"/>
      <c r="PCU119" s="9"/>
      <c r="PCV119" s="9"/>
      <c r="PCW119" s="9"/>
      <c r="PCX119" s="9"/>
      <c r="PCY119" s="9"/>
      <c r="PCZ119" s="9"/>
      <c r="PDA119" s="9"/>
      <c r="PDB119" s="9"/>
      <c r="PDC119" s="9"/>
      <c r="PDD119" s="9"/>
      <c r="PDE119" s="9"/>
      <c r="PDF119" s="9"/>
      <c r="PDG119" s="9"/>
      <c r="PDH119" s="9"/>
      <c r="PDI119" s="9"/>
      <c r="PDJ119" s="9"/>
      <c r="PDK119" s="9"/>
      <c r="PDL119" s="9"/>
      <c r="PDM119" s="9"/>
      <c r="PDN119" s="9"/>
      <c r="PDO119" s="9"/>
      <c r="PDP119" s="9"/>
      <c r="PDQ119" s="9"/>
      <c r="PDR119" s="9"/>
      <c r="PDS119" s="9"/>
      <c r="PDT119" s="9"/>
      <c r="PDU119" s="9"/>
      <c r="PDV119" s="9"/>
      <c r="PDW119" s="9"/>
      <c r="PDX119" s="9"/>
      <c r="PDY119" s="9"/>
      <c r="PDZ119" s="9"/>
      <c r="PEA119" s="9"/>
      <c r="PEB119" s="9"/>
      <c r="PEC119" s="9"/>
      <c r="PED119" s="9"/>
      <c r="PEE119" s="9"/>
      <c r="PEF119" s="9"/>
      <c r="PEG119" s="9"/>
      <c r="PEH119" s="9"/>
      <c r="PEI119" s="9"/>
      <c r="PEJ119" s="9"/>
      <c r="PEK119" s="9"/>
      <c r="PEL119" s="9"/>
      <c r="PEM119" s="9"/>
      <c r="PEN119" s="9"/>
      <c r="PEO119" s="9"/>
      <c r="PEP119" s="9"/>
      <c r="PEQ119" s="9"/>
      <c r="PER119" s="9"/>
      <c r="PES119" s="9"/>
      <c r="PET119" s="9"/>
      <c r="PEU119" s="9"/>
      <c r="PEV119" s="9"/>
      <c r="PEW119" s="9"/>
      <c r="PEX119" s="9"/>
      <c r="PEY119" s="9"/>
      <c r="PEZ119" s="9"/>
      <c r="PFA119" s="9"/>
      <c r="PFB119" s="9"/>
      <c r="PFC119" s="9"/>
      <c r="PFD119" s="9"/>
      <c r="PFE119" s="9"/>
      <c r="PFF119" s="9"/>
      <c r="PFG119" s="9"/>
      <c r="PFH119" s="9"/>
      <c r="PFI119" s="9"/>
      <c r="PFJ119" s="9"/>
      <c r="PFK119" s="9"/>
      <c r="PFL119" s="9"/>
      <c r="PFM119" s="9"/>
      <c r="PFN119" s="9"/>
      <c r="PFO119" s="9"/>
      <c r="PFP119" s="9"/>
      <c r="PFQ119" s="9"/>
      <c r="PFR119" s="9"/>
      <c r="PFS119" s="9"/>
      <c r="PFT119" s="9"/>
      <c r="PFU119" s="9"/>
      <c r="PFV119" s="9"/>
      <c r="PFW119" s="9"/>
      <c r="PFX119" s="9"/>
      <c r="PFY119" s="9"/>
      <c r="PFZ119" s="9"/>
      <c r="PGA119" s="9"/>
      <c r="PGB119" s="9"/>
      <c r="PGC119" s="9"/>
      <c r="PGD119" s="9"/>
      <c r="PGE119" s="9"/>
      <c r="PGF119" s="9"/>
      <c r="PGG119" s="9"/>
      <c r="PGH119" s="9"/>
      <c r="PGI119" s="9"/>
      <c r="PGJ119" s="9"/>
      <c r="PGK119" s="9"/>
      <c r="PGL119" s="9"/>
      <c r="PGM119" s="9"/>
      <c r="PGN119" s="9"/>
      <c r="PGO119" s="9"/>
      <c r="PGP119" s="9"/>
      <c r="PGQ119" s="9"/>
      <c r="PGR119" s="9"/>
      <c r="PGS119" s="9"/>
      <c r="PGT119" s="9"/>
      <c r="PGU119" s="9"/>
      <c r="PGV119" s="9"/>
      <c r="PGW119" s="9"/>
      <c r="PGX119" s="9"/>
      <c r="PGY119" s="9"/>
      <c r="PGZ119" s="9"/>
      <c r="PHA119" s="9"/>
      <c r="PHB119" s="9"/>
      <c r="PHC119" s="9"/>
      <c r="PHD119" s="9"/>
      <c r="PHE119" s="9"/>
      <c r="PHF119" s="9"/>
      <c r="PHG119" s="9"/>
      <c r="PHH119" s="9"/>
      <c r="PHI119" s="9"/>
      <c r="PHJ119" s="9"/>
      <c r="PHK119" s="9"/>
      <c r="PHL119" s="9"/>
      <c r="PHM119" s="9"/>
      <c r="PHN119" s="9"/>
      <c r="PHO119" s="9"/>
      <c r="PHP119" s="9"/>
      <c r="PHQ119" s="9"/>
      <c r="PHR119" s="9"/>
      <c r="PHS119" s="9"/>
      <c r="PHT119" s="9"/>
      <c r="PHU119" s="9"/>
      <c r="PHV119" s="9"/>
      <c r="PHW119" s="9"/>
      <c r="PHX119" s="9"/>
      <c r="PHY119" s="9"/>
      <c r="PHZ119" s="9"/>
      <c r="PIA119" s="9"/>
      <c r="PIB119" s="9"/>
      <c r="PIC119" s="9"/>
      <c r="PID119" s="9"/>
      <c r="PIE119" s="9"/>
      <c r="PIF119" s="9"/>
      <c r="PIG119" s="9"/>
      <c r="PIH119" s="9"/>
      <c r="PII119" s="9"/>
      <c r="PIJ119" s="9"/>
      <c r="PIK119" s="9"/>
      <c r="PIL119" s="9"/>
      <c r="PIM119" s="9"/>
      <c r="PIN119" s="9"/>
      <c r="PIO119" s="9"/>
      <c r="PIP119" s="9"/>
      <c r="PIQ119" s="9"/>
      <c r="PIR119" s="9"/>
      <c r="PIS119" s="9"/>
      <c r="PIT119" s="9"/>
      <c r="PIU119" s="9"/>
      <c r="PIV119" s="9"/>
      <c r="PIW119" s="9"/>
      <c r="PIX119" s="9"/>
      <c r="PIY119" s="9"/>
      <c r="PIZ119" s="9"/>
      <c r="PJA119" s="9"/>
      <c r="PJB119" s="9"/>
      <c r="PJC119" s="9"/>
      <c r="PJD119" s="9"/>
      <c r="PJE119" s="9"/>
      <c r="PJF119" s="9"/>
      <c r="PJG119" s="9"/>
      <c r="PJH119" s="9"/>
      <c r="PJI119" s="9"/>
      <c r="PJJ119" s="9"/>
      <c r="PJK119" s="9"/>
      <c r="PJL119" s="9"/>
      <c r="PJM119" s="9"/>
      <c r="PJN119" s="9"/>
      <c r="PJO119" s="9"/>
      <c r="PJP119" s="9"/>
      <c r="PJQ119" s="9"/>
      <c r="PJR119" s="9"/>
      <c r="PJS119" s="9"/>
      <c r="PJT119" s="9"/>
      <c r="PJU119" s="9"/>
      <c r="PJV119" s="9"/>
      <c r="PJW119" s="9"/>
      <c r="PJX119" s="9"/>
      <c r="PJY119" s="9"/>
      <c r="PJZ119" s="9"/>
      <c r="PKA119" s="9"/>
      <c r="PKB119" s="9"/>
      <c r="PKC119" s="9"/>
      <c r="PKD119" s="9"/>
      <c r="PKE119" s="9"/>
      <c r="PKF119" s="9"/>
      <c r="PKG119" s="9"/>
      <c r="PKH119" s="9"/>
      <c r="PKI119" s="9"/>
      <c r="PKJ119" s="9"/>
      <c r="PKK119" s="9"/>
      <c r="PKL119" s="9"/>
      <c r="PKM119" s="9"/>
      <c r="PKN119" s="9"/>
      <c r="PKO119" s="9"/>
      <c r="PKP119" s="9"/>
      <c r="PKQ119" s="9"/>
      <c r="PKR119" s="9"/>
      <c r="PKS119" s="9"/>
      <c r="PKT119" s="9"/>
      <c r="PKU119" s="9"/>
      <c r="PKV119" s="9"/>
      <c r="PKW119" s="9"/>
      <c r="PKX119" s="9"/>
      <c r="PKY119" s="9"/>
      <c r="PKZ119" s="9"/>
      <c r="PLA119" s="9"/>
      <c r="PLB119" s="9"/>
      <c r="PLC119" s="9"/>
      <c r="PLD119" s="9"/>
      <c r="PLE119" s="9"/>
      <c r="PLF119" s="9"/>
      <c r="PLG119" s="9"/>
      <c r="PLH119" s="9"/>
      <c r="PLI119" s="9"/>
      <c r="PLJ119" s="9"/>
      <c r="PLK119" s="9"/>
      <c r="PLL119" s="9"/>
      <c r="PLM119" s="9"/>
      <c r="PLN119" s="9"/>
      <c r="PLO119" s="9"/>
      <c r="PLP119" s="9"/>
      <c r="PLQ119" s="9"/>
      <c r="PLR119" s="9"/>
      <c r="PLS119" s="9"/>
      <c r="PLT119" s="9"/>
      <c r="PLU119" s="9"/>
      <c r="PLV119" s="9"/>
      <c r="PLW119" s="9"/>
      <c r="PLX119" s="9"/>
      <c r="PLY119" s="9"/>
      <c r="PLZ119" s="9"/>
      <c r="PMA119" s="9"/>
      <c r="PMB119" s="9"/>
      <c r="PMC119" s="9"/>
      <c r="PMD119" s="9"/>
      <c r="PME119" s="9"/>
      <c r="PMF119" s="9"/>
      <c r="PMG119" s="9"/>
      <c r="PMH119" s="9"/>
      <c r="PMI119" s="9"/>
      <c r="PMJ119" s="9"/>
      <c r="PMK119" s="9"/>
      <c r="PML119" s="9"/>
      <c r="PMM119" s="9"/>
      <c r="PMN119" s="9"/>
      <c r="PMO119" s="9"/>
      <c r="PMP119" s="9"/>
      <c r="PMQ119" s="9"/>
      <c r="PMR119" s="9"/>
      <c r="PMS119" s="9"/>
      <c r="PMT119" s="9"/>
      <c r="PMU119" s="9"/>
      <c r="PMV119" s="9"/>
      <c r="PMW119" s="9"/>
      <c r="PMX119" s="9"/>
      <c r="PMY119" s="9"/>
      <c r="PMZ119" s="9"/>
      <c r="PNA119" s="9"/>
      <c r="PNB119" s="9"/>
      <c r="PNC119" s="9"/>
      <c r="PND119" s="9"/>
      <c r="PNE119" s="9"/>
      <c r="PNF119" s="9"/>
      <c r="PNG119" s="9"/>
      <c r="PNH119" s="9"/>
      <c r="PNI119" s="9"/>
      <c r="PNJ119" s="9"/>
      <c r="PNK119" s="9"/>
      <c r="PNL119" s="9"/>
      <c r="PNM119" s="9"/>
      <c r="PNN119" s="9"/>
      <c r="PNO119" s="9"/>
      <c r="PNP119" s="9"/>
      <c r="PNQ119" s="9"/>
      <c r="PNR119" s="9"/>
      <c r="PNS119" s="9"/>
      <c r="PNT119" s="9"/>
      <c r="PNU119" s="9"/>
      <c r="PNV119" s="9"/>
      <c r="PNW119" s="9"/>
      <c r="PNX119" s="9"/>
      <c r="PNY119" s="9"/>
      <c r="PNZ119" s="9"/>
      <c r="POA119" s="9"/>
      <c r="POB119" s="9"/>
      <c r="POC119" s="9"/>
      <c r="POD119" s="9"/>
      <c r="POE119" s="9"/>
      <c r="POF119" s="9"/>
      <c r="POG119" s="9"/>
      <c r="POH119" s="9"/>
      <c r="POI119" s="9"/>
      <c r="POJ119" s="9"/>
      <c r="POK119" s="9"/>
      <c r="POL119" s="9"/>
      <c r="POM119" s="9"/>
      <c r="PON119" s="9"/>
      <c r="POO119" s="9"/>
      <c r="POP119" s="9"/>
      <c r="POQ119" s="9"/>
      <c r="POR119" s="9"/>
      <c r="POS119" s="9"/>
      <c r="POT119" s="9"/>
      <c r="POU119" s="9"/>
      <c r="POV119" s="9"/>
      <c r="POW119" s="9"/>
      <c r="POX119" s="9"/>
      <c r="POY119" s="9"/>
      <c r="POZ119" s="9"/>
      <c r="PPA119" s="9"/>
      <c r="PPB119" s="9"/>
      <c r="PPC119" s="9"/>
      <c r="PPD119" s="9"/>
      <c r="PPE119" s="9"/>
      <c r="PPF119" s="9"/>
      <c r="PPG119" s="9"/>
      <c r="PPH119" s="9"/>
      <c r="PPI119" s="9"/>
      <c r="PPJ119" s="9"/>
      <c r="PPK119" s="9"/>
      <c r="PPL119" s="9"/>
      <c r="PPM119" s="9"/>
      <c r="PPN119" s="9"/>
      <c r="PPO119" s="9"/>
      <c r="PPP119" s="9"/>
      <c r="PPQ119" s="9"/>
      <c r="PPR119" s="9"/>
      <c r="PPS119" s="9"/>
      <c r="PPT119" s="9"/>
      <c r="PPU119" s="9"/>
      <c r="PPV119" s="9"/>
      <c r="PPW119" s="9"/>
      <c r="PPX119" s="9"/>
      <c r="PPY119" s="9"/>
      <c r="PPZ119" s="9"/>
      <c r="PQA119" s="9"/>
      <c r="PQB119" s="9"/>
      <c r="PQC119" s="9"/>
      <c r="PQD119" s="9"/>
      <c r="PQE119" s="9"/>
      <c r="PQF119" s="9"/>
      <c r="PQG119" s="9"/>
      <c r="PQH119" s="9"/>
      <c r="PQI119" s="9"/>
      <c r="PQJ119" s="9"/>
      <c r="PQK119" s="9"/>
      <c r="PQL119" s="9"/>
      <c r="PQM119" s="9"/>
      <c r="PQN119" s="9"/>
      <c r="PQO119" s="9"/>
      <c r="PQP119" s="9"/>
      <c r="PQQ119" s="9"/>
      <c r="PQR119" s="9"/>
      <c r="PQS119" s="9"/>
      <c r="PQT119" s="9"/>
      <c r="PQU119" s="9"/>
      <c r="PQV119" s="9"/>
      <c r="PQW119" s="9"/>
      <c r="PQX119" s="9"/>
      <c r="PQY119" s="9"/>
      <c r="PQZ119" s="9"/>
      <c r="PRA119" s="9"/>
      <c r="PRB119" s="9"/>
      <c r="PRC119" s="9"/>
      <c r="PRD119" s="9"/>
      <c r="PRE119" s="9"/>
      <c r="PRF119" s="9"/>
      <c r="PRG119" s="9"/>
      <c r="PRH119" s="9"/>
      <c r="PRI119" s="9"/>
      <c r="PRJ119" s="9"/>
      <c r="PRK119" s="9"/>
      <c r="PRL119" s="9"/>
      <c r="PRM119" s="9"/>
      <c r="PRN119" s="9"/>
      <c r="PRO119" s="9"/>
      <c r="PRP119" s="9"/>
      <c r="PRQ119" s="9"/>
      <c r="PRR119" s="9"/>
      <c r="PRS119" s="9"/>
      <c r="PRT119" s="9"/>
      <c r="PRU119" s="9"/>
      <c r="PRV119" s="9"/>
      <c r="PRW119" s="9"/>
      <c r="PRX119" s="9"/>
      <c r="PRY119" s="9"/>
      <c r="PRZ119" s="9"/>
      <c r="PSA119" s="9"/>
      <c r="PSB119" s="9"/>
      <c r="PSC119" s="9"/>
      <c r="PSD119" s="9"/>
      <c r="PSE119" s="9"/>
      <c r="PSF119" s="9"/>
      <c r="PSG119" s="9"/>
      <c r="PSH119" s="9"/>
      <c r="PSI119" s="9"/>
      <c r="PSJ119" s="9"/>
      <c r="PSK119" s="9"/>
      <c r="PSL119" s="9"/>
      <c r="PSM119" s="9"/>
      <c r="PSN119" s="9"/>
      <c r="PSO119" s="9"/>
      <c r="PSP119" s="9"/>
      <c r="PSQ119" s="9"/>
      <c r="PSR119" s="9"/>
      <c r="PSS119" s="9"/>
      <c r="PST119" s="9"/>
      <c r="PSU119" s="9"/>
      <c r="PSV119" s="9"/>
      <c r="PSW119" s="9"/>
      <c r="PSX119" s="9"/>
      <c r="PSY119" s="9"/>
      <c r="PSZ119" s="9"/>
      <c r="PTA119" s="9"/>
      <c r="PTB119" s="9"/>
      <c r="PTC119" s="9"/>
      <c r="PTD119" s="9"/>
      <c r="PTE119" s="9"/>
      <c r="PTF119" s="9"/>
      <c r="PTG119" s="9"/>
      <c r="PTH119" s="9"/>
      <c r="PTI119" s="9"/>
      <c r="PTJ119" s="9"/>
      <c r="PTK119" s="9"/>
      <c r="PTL119" s="9"/>
      <c r="PTM119" s="9"/>
      <c r="PTN119" s="9"/>
      <c r="PTO119" s="9"/>
      <c r="PTP119" s="9"/>
      <c r="PTQ119" s="9"/>
      <c r="PTR119" s="9"/>
      <c r="PTS119" s="9"/>
      <c r="PTT119" s="9"/>
      <c r="PTU119" s="9"/>
      <c r="PTV119" s="9"/>
      <c r="PTW119" s="9"/>
      <c r="PTX119" s="9"/>
      <c r="PTY119" s="9"/>
      <c r="PTZ119" s="9"/>
      <c r="PUA119" s="9"/>
      <c r="PUB119" s="9"/>
      <c r="PUC119" s="9"/>
      <c r="PUD119" s="9"/>
      <c r="PUE119" s="9"/>
      <c r="PUF119" s="9"/>
      <c r="PUG119" s="9"/>
      <c r="PUH119" s="9"/>
      <c r="PUI119" s="9"/>
      <c r="PUJ119" s="9"/>
      <c r="PUK119" s="9"/>
      <c r="PUL119" s="9"/>
      <c r="PUM119" s="9"/>
      <c r="PUN119" s="9"/>
      <c r="PUO119" s="9"/>
      <c r="PUP119" s="9"/>
      <c r="PUQ119" s="9"/>
      <c r="PUR119" s="9"/>
      <c r="PUS119" s="9"/>
      <c r="PUT119" s="9"/>
      <c r="PUU119" s="9"/>
      <c r="PUV119" s="9"/>
      <c r="PUW119" s="9"/>
      <c r="PUX119" s="9"/>
      <c r="PUY119" s="9"/>
      <c r="PUZ119" s="9"/>
      <c r="PVA119" s="9"/>
      <c r="PVB119" s="9"/>
      <c r="PVC119" s="9"/>
      <c r="PVD119" s="9"/>
      <c r="PVE119" s="9"/>
      <c r="PVF119" s="9"/>
      <c r="PVG119" s="9"/>
      <c r="PVH119" s="9"/>
      <c r="PVI119" s="9"/>
      <c r="PVJ119" s="9"/>
      <c r="PVK119" s="9"/>
      <c r="PVL119" s="9"/>
      <c r="PVM119" s="9"/>
      <c r="PVN119" s="9"/>
      <c r="PVO119" s="9"/>
      <c r="PVP119" s="9"/>
      <c r="PVQ119" s="9"/>
      <c r="PVR119" s="9"/>
      <c r="PVS119" s="9"/>
      <c r="PVT119" s="9"/>
      <c r="PVU119" s="9"/>
      <c r="PVV119" s="9"/>
      <c r="PVW119" s="9"/>
      <c r="PVX119" s="9"/>
      <c r="PVY119" s="9"/>
      <c r="PVZ119" s="9"/>
      <c r="PWA119" s="9"/>
      <c r="PWB119" s="9"/>
      <c r="PWC119" s="9"/>
      <c r="PWD119" s="9"/>
      <c r="PWE119" s="9"/>
      <c r="PWF119" s="9"/>
      <c r="PWG119" s="9"/>
      <c r="PWH119" s="9"/>
      <c r="PWI119" s="9"/>
      <c r="PWJ119" s="9"/>
      <c r="PWK119" s="9"/>
      <c r="PWL119" s="9"/>
      <c r="PWM119" s="9"/>
      <c r="PWN119" s="9"/>
      <c r="PWO119" s="9"/>
      <c r="PWP119" s="9"/>
      <c r="PWQ119" s="9"/>
      <c r="PWR119" s="9"/>
      <c r="PWS119" s="9"/>
      <c r="PWT119" s="9"/>
      <c r="PWU119" s="9"/>
      <c r="PWV119" s="9"/>
      <c r="PWW119" s="9"/>
      <c r="PWX119" s="9"/>
      <c r="PWY119" s="9"/>
      <c r="PWZ119" s="9"/>
      <c r="PXA119" s="9"/>
      <c r="PXB119" s="9"/>
      <c r="PXC119" s="9"/>
      <c r="PXD119" s="9"/>
      <c r="PXE119" s="9"/>
      <c r="PXF119" s="9"/>
      <c r="PXG119" s="9"/>
      <c r="PXH119" s="9"/>
      <c r="PXI119" s="9"/>
      <c r="PXJ119" s="9"/>
      <c r="PXK119" s="9"/>
      <c r="PXL119" s="9"/>
      <c r="PXM119" s="9"/>
      <c r="PXN119" s="9"/>
      <c r="PXO119" s="9"/>
      <c r="PXP119" s="9"/>
      <c r="PXQ119" s="9"/>
      <c r="PXR119" s="9"/>
      <c r="PXS119" s="9"/>
      <c r="PXT119" s="9"/>
      <c r="PXU119" s="9"/>
      <c r="PXV119" s="9"/>
      <c r="PXW119" s="9"/>
      <c r="PXX119" s="9"/>
      <c r="PXY119" s="9"/>
      <c r="PXZ119" s="9"/>
      <c r="PYA119" s="9"/>
      <c r="PYB119" s="9"/>
      <c r="PYC119" s="9"/>
      <c r="PYD119" s="9"/>
      <c r="PYE119" s="9"/>
      <c r="PYF119" s="9"/>
      <c r="PYG119" s="9"/>
      <c r="PYH119" s="9"/>
      <c r="PYI119" s="9"/>
      <c r="PYJ119" s="9"/>
      <c r="PYK119" s="9"/>
      <c r="PYL119" s="9"/>
      <c r="PYM119" s="9"/>
      <c r="PYN119" s="9"/>
      <c r="PYO119" s="9"/>
      <c r="PYP119" s="9"/>
      <c r="PYQ119" s="9"/>
      <c r="PYR119" s="9"/>
      <c r="PYS119" s="9"/>
      <c r="PYT119" s="9"/>
      <c r="PYU119" s="9"/>
      <c r="PYV119" s="9"/>
      <c r="PYW119" s="9"/>
      <c r="PYX119" s="9"/>
      <c r="PYY119" s="9"/>
      <c r="PYZ119" s="9"/>
      <c r="PZA119" s="9"/>
      <c r="PZB119" s="9"/>
      <c r="PZC119" s="9"/>
      <c r="PZD119" s="9"/>
      <c r="PZE119" s="9"/>
      <c r="PZF119" s="9"/>
      <c r="PZG119" s="9"/>
      <c r="PZH119" s="9"/>
      <c r="PZI119" s="9"/>
      <c r="PZJ119" s="9"/>
      <c r="PZK119" s="9"/>
      <c r="PZL119" s="9"/>
      <c r="PZM119" s="9"/>
      <c r="PZN119" s="9"/>
      <c r="PZO119" s="9"/>
      <c r="PZP119" s="9"/>
      <c r="PZQ119" s="9"/>
      <c r="PZR119" s="9"/>
      <c r="PZS119" s="9"/>
      <c r="PZT119" s="9"/>
      <c r="PZU119" s="9"/>
      <c r="PZV119" s="9"/>
      <c r="PZW119" s="9"/>
      <c r="PZX119" s="9"/>
      <c r="PZY119" s="9"/>
      <c r="PZZ119" s="9"/>
      <c r="QAA119" s="9"/>
      <c r="QAB119" s="9"/>
      <c r="QAC119" s="9"/>
      <c r="QAD119" s="9"/>
      <c r="QAE119" s="9"/>
      <c r="QAF119" s="9"/>
      <c r="QAG119" s="9"/>
      <c r="QAH119" s="9"/>
      <c r="QAI119" s="9"/>
      <c r="QAJ119" s="9"/>
      <c r="QAK119" s="9"/>
      <c r="QAL119" s="9"/>
      <c r="QAM119" s="9"/>
      <c r="QAN119" s="9"/>
      <c r="QAO119" s="9"/>
      <c r="QAP119" s="9"/>
      <c r="QAQ119" s="9"/>
      <c r="QAR119" s="9"/>
      <c r="QAS119" s="9"/>
      <c r="QAT119" s="9"/>
      <c r="QAU119" s="9"/>
      <c r="QAV119" s="9"/>
      <c r="QAW119" s="9"/>
      <c r="QAX119" s="9"/>
      <c r="QAY119" s="9"/>
      <c r="QAZ119" s="9"/>
      <c r="QBA119" s="9"/>
      <c r="QBB119" s="9"/>
      <c r="QBC119" s="9"/>
      <c r="QBD119" s="9"/>
      <c r="QBE119" s="9"/>
      <c r="QBF119" s="9"/>
      <c r="QBG119" s="9"/>
      <c r="QBH119" s="9"/>
      <c r="QBI119" s="9"/>
      <c r="QBJ119" s="9"/>
      <c r="QBK119" s="9"/>
      <c r="QBL119" s="9"/>
      <c r="QBM119" s="9"/>
      <c r="QBN119" s="9"/>
      <c r="QBO119" s="9"/>
      <c r="QBP119" s="9"/>
      <c r="QBQ119" s="9"/>
      <c r="QBR119" s="9"/>
      <c r="QBS119" s="9"/>
      <c r="QBT119" s="9"/>
      <c r="QBU119" s="9"/>
      <c r="QBV119" s="9"/>
      <c r="QBW119" s="9"/>
      <c r="QBX119" s="9"/>
      <c r="QBY119" s="9"/>
      <c r="QBZ119" s="9"/>
      <c r="QCA119" s="9"/>
      <c r="QCB119" s="9"/>
      <c r="QCC119" s="9"/>
      <c r="QCD119" s="9"/>
      <c r="QCE119" s="9"/>
      <c r="QCF119" s="9"/>
      <c r="QCG119" s="9"/>
      <c r="QCH119" s="9"/>
      <c r="QCI119" s="9"/>
      <c r="QCJ119" s="9"/>
      <c r="QCK119" s="9"/>
      <c r="QCL119" s="9"/>
      <c r="QCM119" s="9"/>
      <c r="QCN119" s="9"/>
      <c r="QCO119" s="9"/>
      <c r="QCP119" s="9"/>
      <c r="QCQ119" s="9"/>
      <c r="QCR119" s="9"/>
      <c r="QCS119" s="9"/>
      <c r="QCT119" s="9"/>
      <c r="QCU119" s="9"/>
      <c r="QCV119" s="9"/>
      <c r="QCW119" s="9"/>
      <c r="QCX119" s="9"/>
      <c r="QCY119" s="9"/>
      <c r="QCZ119" s="9"/>
      <c r="QDA119" s="9"/>
      <c r="QDB119" s="9"/>
      <c r="QDC119" s="9"/>
      <c r="QDD119" s="9"/>
      <c r="QDE119" s="9"/>
      <c r="QDF119" s="9"/>
      <c r="QDG119" s="9"/>
      <c r="QDH119" s="9"/>
      <c r="QDI119" s="9"/>
      <c r="QDJ119" s="9"/>
      <c r="QDK119" s="9"/>
      <c r="QDL119" s="9"/>
      <c r="QDM119" s="9"/>
      <c r="QDN119" s="9"/>
      <c r="QDO119" s="9"/>
      <c r="QDP119" s="9"/>
      <c r="QDQ119" s="9"/>
      <c r="QDR119" s="9"/>
      <c r="QDS119" s="9"/>
      <c r="QDT119" s="9"/>
      <c r="QDU119" s="9"/>
      <c r="QDV119" s="9"/>
      <c r="QDW119" s="9"/>
      <c r="QDX119" s="9"/>
      <c r="QDY119" s="9"/>
      <c r="QDZ119" s="9"/>
      <c r="QEA119" s="9"/>
      <c r="QEB119" s="9"/>
      <c r="QEC119" s="9"/>
      <c r="QED119" s="9"/>
      <c r="QEE119" s="9"/>
      <c r="QEF119" s="9"/>
      <c r="QEG119" s="9"/>
      <c r="QEH119" s="9"/>
      <c r="QEI119" s="9"/>
      <c r="QEJ119" s="9"/>
      <c r="QEK119" s="9"/>
      <c r="QEL119" s="9"/>
      <c r="QEM119" s="9"/>
      <c r="QEN119" s="9"/>
      <c r="QEO119" s="9"/>
      <c r="QEP119" s="9"/>
      <c r="QEQ119" s="9"/>
      <c r="QER119" s="9"/>
      <c r="QES119" s="9"/>
      <c r="QET119" s="9"/>
      <c r="QEU119" s="9"/>
      <c r="QEV119" s="9"/>
      <c r="QEW119" s="9"/>
      <c r="QEX119" s="9"/>
      <c r="QEY119" s="9"/>
      <c r="QEZ119" s="9"/>
      <c r="QFA119" s="9"/>
      <c r="QFB119" s="9"/>
      <c r="QFC119" s="9"/>
      <c r="QFD119" s="9"/>
      <c r="QFE119" s="9"/>
      <c r="QFF119" s="9"/>
      <c r="QFG119" s="9"/>
      <c r="QFH119" s="9"/>
      <c r="QFI119" s="9"/>
      <c r="QFJ119" s="9"/>
      <c r="QFK119" s="9"/>
      <c r="QFL119" s="9"/>
      <c r="QFM119" s="9"/>
      <c r="QFN119" s="9"/>
      <c r="QFO119" s="9"/>
      <c r="QFP119" s="9"/>
      <c r="QFQ119" s="9"/>
      <c r="QFR119" s="9"/>
      <c r="QFS119" s="9"/>
      <c r="QFT119" s="9"/>
      <c r="QFU119" s="9"/>
      <c r="QFV119" s="9"/>
      <c r="QFW119" s="9"/>
      <c r="QFX119" s="9"/>
      <c r="QFY119" s="9"/>
      <c r="QFZ119" s="9"/>
      <c r="QGA119" s="9"/>
      <c r="QGB119" s="9"/>
      <c r="QGC119" s="9"/>
      <c r="QGD119" s="9"/>
      <c r="QGE119" s="9"/>
      <c r="QGF119" s="9"/>
      <c r="QGG119" s="9"/>
      <c r="QGH119" s="9"/>
      <c r="QGI119" s="9"/>
      <c r="QGJ119" s="9"/>
      <c r="QGK119" s="9"/>
      <c r="QGL119" s="9"/>
      <c r="QGM119" s="9"/>
      <c r="QGN119" s="9"/>
      <c r="QGO119" s="9"/>
      <c r="QGP119" s="9"/>
      <c r="QGQ119" s="9"/>
      <c r="QGR119" s="9"/>
      <c r="QGS119" s="9"/>
      <c r="QGT119" s="9"/>
      <c r="QGU119" s="9"/>
      <c r="QGV119" s="9"/>
      <c r="QGW119" s="9"/>
      <c r="QGX119" s="9"/>
      <c r="QGY119" s="9"/>
      <c r="QGZ119" s="9"/>
      <c r="QHA119" s="9"/>
      <c r="QHB119" s="9"/>
      <c r="QHC119" s="9"/>
      <c r="QHD119" s="9"/>
      <c r="QHE119" s="9"/>
      <c r="QHF119" s="9"/>
      <c r="QHG119" s="9"/>
      <c r="QHH119" s="9"/>
      <c r="QHI119" s="9"/>
      <c r="QHJ119" s="9"/>
      <c r="QHK119" s="9"/>
      <c r="QHL119" s="9"/>
      <c r="QHM119" s="9"/>
      <c r="QHN119" s="9"/>
      <c r="QHO119" s="9"/>
      <c r="QHP119" s="9"/>
      <c r="QHQ119" s="9"/>
      <c r="QHR119" s="9"/>
      <c r="QHS119" s="9"/>
      <c r="QHT119" s="9"/>
      <c r="QHU119" s="9"/>
      <c r="QHV119" s="9"/>
      <c r="QHW119" s="9"/>
      <c r="QHX119" s="9"/>
      <c r="QHY119" s="9"/>
      <c r="QHZ119" s="9"/>
      <c r="QIA119" s="9"/>
      <c r="QIB119" s="9"/>
      <c r="QIC119" s="9"/>
      <c r="QID119" s="9"/>
      <c r="QIE119" s="9"/>
      <c r="QIF119" s="9"/>
      <c r="QIG119" s="9"/>
      <c r="QIH119" s="9"/>
      <c r="QII119" s="9"/>
      <c r="QIJ119" s="9"/>
      <c r="QIK119" s="9"/>
      <c r="QIL119" s="9"/>
      <c r="QIM119" s="9"/>
      <c r="QIN119" s="9"/>
      <c r="QIO119" s="9"/>
      <c r="QIP119" s="9"/>
      <c r="QIQ119" s="9"/>
      <c r="QIR119" s="9"/>
      <c r="QIS119" s="9"/>
      <c r="QIT119" s="9"/>
      <c r="QIU119" s="9"/>
      <c r="QIV119" s="9"/>
      <c r="QIW119" s="9"/>
      <c r="QIX119" s="9"/>
      <c r="QIY119" s="9"/>
      <c r="QIZ119" s="9"/>
      <c r="QJA119" s="9"/>
      <c r="QJB119" s="9"/>
      <c r="QJC119" s="9"/>
      <c r="QJD119" s="9"/>
      <c r="QJE119" s="9"/>
      <c r="QJF119" s="9"/>
      <c r="QJG119" s="9"/>
      <c r="QJH119" s="9"/>
      <c r="QJI119" s="9"/>
      <c r="QJJ119" s="9"/>
      <c r="QJK119" s="9"/>
      <c r="QJL119" s="9"/>
      <c r="QJM119" s="9"/>
      <c r="QJN119" s="9"/>
      <c r="QJO119" s="9"/>
      <c r="QJP119" s="9"/>
      <c r="QJQ119" s="9"/>
      <c r="QJR119" s="9"/>
      <c r="QJS119" s="9"/>
      <c r="QJT119" s="9"/>
      <c r="QJU119" s="9"/>
      <c r="QJV119" s="9"/>
      <c r="QJW119" s="9"/>
      <c r="QJX119" s="9"/>
      <c r="QJY119" s="9"/>
      <c r="QJZ119" s="9"/>
      <c r="QKA119" s="9"/>
      <c r="QKB119" s="9"/>
      <c r="QKC119" s="9"/>
      <c r="QKD119" s="9"/>
      <c r="QKE119" s="9"/>
      <c r="QKF119" s="9"/>
      <c r="QKG119" s="9"/>
      <c r="QKH119" s="9"/>
      <c r="QKI119" s="9"/>
      <c r="QKJ119" s="9"/>
      <c r="QKK119" s="9"/>
      <c r="QKL119" s="9"/>
      <c r="QKM119" s="9"/>
      <c r="QKN119" s="9"/>
      <c r="QKO119" s="9"/>
      <c r="QKP119" s="9"/>
      <c r="QKQ119" s="9"/>
      <c r="QKR119" s="9"/>
      <c r="QKS119" s="9"/>
      <c r="QKT119" s="9"/>
      <c r="QKU119" s="9"/>
      <c r="QKV119" s="9"/>
      <c r="QKW119" s="9"/>
      <c r="QKX119" s="9"/>
      <c r="QKY119" s="9"/>
      <c r="QKZ119" s="9"/>
      <c r="QLA119" s="9"/>
      <c r="QLB119" s="9"/>
      <c r="QLC119" s="9"/>
      <c r="QLD119" s="9"/>
      <c r="QLE119" s="9"/>
      <c r="QLF119" s="9"/>
      <c r="QLG119" s="9"/>
      <c r="QLH119" s="9"/>
      <c r="QLI119" s="9"/>
      <c r="QLJ119" s="9"/>
      <c r="QLK119" s="9"/>
      <c r="QLL119" s="9"/>
      <c r="QLM119" s="9"/>
      <c r="QLN119" s="9"/>
      <c r="QLO119" s="9"/>
      <c r="QLP119" s="9"/>
      <c r="QLQ119" s="9"/>
      <c r="QLR119" s="9"/>
      <c r="QLS119" s="9"/>
      <c r="QLT119" s="9"/>
      <c r="QLU119" s="9"/>
      <c r="QLV119" s="9"/>
      <c r="QLW119" s="9"/>
      <c r="QLX119" s="9"/>
      <c r="QLY119" s="9"/>
      <c r="QLZ119" s="9"/>
      <c r="QMA119" s="9"/>
      <c r="QMB119" s="9"/>
      <c r="QMC119" s="9"/>
      <c r="QMD119" s="9"/>
      <c r="QME119" s="9"/>
      <c r="QMF119" s="9"/>
      <c r="QMG119" s="9"/>
      <c r="QMH119" s="9"/>
      <c r="QMI119" s="9"/>
      <c r="QMJ119" s="9"/>
      <c r="QMK119" s="9"/>
      <c r="QML119" s="9"/>
      <c r="QMM119" s="9"/>
      <c r="QMN119" s="9"/>
      <c r="QMO119" s="9"/>
      <c r="QMP119" s="9"/>
      <c r="QMQ119" s="9"/>
      <c r="QMR119" s="9"/>
      <c r="QMS119" s="9"/>
      <c r="QMT119" s="9"/>
      <c r="QMU119" s="9"/>
      <c r="QMV119" s="9"/>
      <c r="QMW119" s="9"/>
      <c r="QMX119" s="9"/>
      <c r="QMY119" s="9"/>
      <c r="QMZ119" s="9"/>
      <c r="QNA119" s="9"/>
      <c r="QNB119" s="9"/>
      <c r="QNC119" s="9"/>
      <c r="QND119" s="9"/>
      <c r="QNE119" s="9"/>
      <c r="QNF119" s="9"/>
      <c r="QNG119" s="9"/>
      <c r="QNH119" s="9"/>
      <c r="QNI119" s="9"/>
      <c r="QNJ119" s="9"/>
      <c r="QNK119" s="9"/>
      <c r="QNL119" s="9"/>
      <c r="QNM119" s="9"/>
      <c r="QNN119" s="9"/>
      <c r="QNO119" s="9"/>
      <c r="QNP119" s="9"/>
      <c r="QNQ119" s="9"/>
      <c r="QNR119" s="9"/>
      <c r="QNS119" s="9"/>
      <c r="QNT119" s="9"/>
      <c r="QNU119" s="9"/>
      <c r="QNV119" s="9"/>
      <c r="QNW119" s="9"/>
      <c r="QNX119" s="9"/>
      <c r="QNY119" s="9"/>
      <c r="QNZ119" s="9"/>
      <c r="QOA119" s="9"/>
      <c r="QOB119" s="9"/>
      <c r="QOC119" s="9"/>
      <c r="QOD119" s="9"/>
      <c r="QOE119" s="9"/>
      <c r="QOF119" s="9"/>
      <c r="QOG119" s="9"/>
      <c r="QOH119" s="9"/>
      <c r="QOI119" s="9"/>
      <c r="QOJ119" s="9"/>
      <c r="QOK119" s="9"/>
      <c r="QOL119" s="9"/>
      <c r="QOM119" s="9"/>
      <c r="QON119" s="9"/>
      <c r="QOO119" s="9"/>
      <c r="QOP119" s="9"/>
      <c r="QOQ119" s="9"/>
      <c r="QOR119" s="9"/>
      <c r="QOS119" s="9"/>
      <c r="QOT119" s="9"/>
      <c r="QOU119" s="9"/>
      <c r="QOV119" s="9"/>
      <c r="QOW119" s="9"/>
      <c r="QOX119" s="9"/>
      <c r="QOY119" s="9"/>
      <c r="QOZ119" s="9"/>
      <c r="QPA119" s="9"/>
      <c r="QPB119" s="9"/>
      <c r="QPC119" s="9"/>
      <c r="QPD119" s="9"/>
      <c r="QPE119" s="9"/>
      <c r="QPF119" s="9"/>
      <c r="QPG119" s="9"/>
      <c r="QPH119" s="9"/>
      <c r="QPI119" s="9"/>
      <c r="QPJ119" s="9"/>
      <c r="QPK119" s="9"/>
      <c r="QPL119" s="9"/>
      <c r="QPM119" s="9"/>
      <c r="QPN119" s="9"/>
      <c r="QPO119" s="9"/>
      <c r="QPP119" s="9"/>
      <c r="QPQ119" s="9"/>
      <c r="QPR119" s="9"/>
      <c r="QPS119" s="9"/>
      <c r="QPT119" s="9"/>
      <c r="QPU119" s="9"/>
      <c r="QPV119" s="9"/>
      <c r="QPW119" s="9"/>
      <c r="QPX119" s="9"/>
      <c r="QPY119" s="9"/>
      <c r="QPZ119" s="9"/>
      <c r="QQA119" s="9"/>
      <c r="QQB119" s="9"/>
      <c r="QQC119" s="9"/>
      <c r="QQD119" s="9"/>
      <c r="QQE119" s="9"/>
      <c r="QQF119" s="9"/>
      <c r="QQG119" s="9"/>
      <c r="QQH119" s="9"/>
      <c r="QQI119" s="9"/>
      <c r="QQJ119" s="9"/>
      <c r="QQK119" s="9"/>
      <c r="QQL119" s="9"/>
      <c r="QQM119" s="9"/>
      <c r="QQN119" s="9"/>
      <c r="QQO119" s="9"/>
      <c r="QQP119" s="9"/>
      <c r="QQQ119" s="9"/>
      <c r="QQR119" s="9"/>
      <c r="QQS119" s="9"/>
      <c r="QQT119" s="9"/>
      <c r="QQU119" s="9"/>
      <c r="QQV119" s="9"/>
      <c r="QQW119" s="9"/>
      <c r="QQX119" s="9"/>
      <c r="QQY119" s="9"/>
      <c r="QQZ119" s="9"/>
      <c r="QRA119" s="9"/>
      <c r="QRB119" s="9"/>
      <c r="QRC119" s="9"/>
      <c r="QRD119" s="9"/>
      <c r="QRE119" s="9"/>
      <c r="QRF119" s="9"/>
      <c r="QRG119" s="9"/>
      <c r="QRH119" s="9"/>
      <c r="QRI119" s="9"/>
      <c r="QRJ119" s="9"/>
      <c r="QRK119" s="9"/>
      <c r="QRL119" s="9"/>
      <c r="QRM119" s="9"/>
      <c r="QRN119" s="9"/>
      <c r="QRO119" s="9"/>
      <c r="QRP119" s="9"/>
      <c r="QRQ119" s="9"/>
      <c r="QRR119" s="9"/>
      <c r="QRS119" s="9"/>
      <c r="QRT119" s="9"/>
      <c r="QRU119" s="9"/>
      <c r="QRV119" s="9"/>
      <c r="QRW119" s="9"/>
      <c r="QRX119" s="9"/>
      <c r="QRY119" s="9"/>
      <c r="QRZ119" s="9"/>
      <c r="QSA119" s="9"/>
      <c r="QSB119" s="9"/>
      <c r="QSC119" s="9"/>
      <c r="QSD119" s="9"/>
      <c r="QSE119" s="9"/>
      <c r="QSF119" s="9"/>
      <c r="QSG119" s="9"/>
      <c r="QSH119" s="9"/>
      <c r="QSI119" s="9"/>
      <c r="QSJ119" s="9"/>
      <c r="QSK119" s="9"/>
      <c r="QSL119" s="9"/>
      <c r="QSM119" s="9"/>
      <c r="QSN119" s="9"/>
      <c r="QSO119" s="9"/>
      <c r="QSP119" s="9"/>
      <c r="QSQ119" s="9"/>
      <c r="QSR119" s="9"/>
      <c r="QSS119" s="9"/>
      <c r="QST119" s="9"/>
      <c r="QSU119" s="9"/>
      <c r="QSV119" s="9"/>
      <c r="QSW119" s="9"/>
      <c r="QSX119" s="9"/>
      <c r="QSY119" s="9"/>
      <c r="QSZ119" s="9"/>
      <c r="QTA119" s="9"/>
      <c r="QTB119" s="9"/>
      <c r="QTC119" s="9"/>
      <c r="QTD119" s="9"/>
      <c r="QTE119" s="9"/>
      <c r="QTF119" s="9"/>
      <c r="QTG119" s="9"/>
      <c r="QTH119" s="9"/>
      <c r="QTI119" s="9"/>
      <c r="QTJ119" s="9"/>
      <c r="QTK119" s="9"/>
      <c r="QTL119" s="9"/>
      <c r="QTM119" s="9"/>
      <c r="QTN119" s="9"/>
      <c r="QTO119" s="9"/>
      <c r="QTP119" s="9"/>
      <c r="QTQ119" s="9"/>
      <c r="QTR119" s="9"/>
      <c r="QTS119" s="9"/>
      <c r="QTT119" s="9"/>
      <c r="QTU119" s="9"/>
      <c r="QTV119" s="9"/>
      <c r="QTW119" s="9"/>
      <c r="QTX119" s="9"/>
      <c r="QTY119" s="9"/>
      <c r="QTZ119" s="9"/>
      <c r="QUA119" s="9"/>
      <c r="QUB119" s="9"/>
      <c r="QUC119" s="9"/>
      <c r="QUD119" s="9"/>
      <c r="QUE119" s="9"/>
      <c r="QUF119" s="9"/>
      <c r="QUG119" s="9"/>
      <c r="QUH119" s="9"/>
      <c r="QUI119" s="9"/>
      <c r="QUJ119" s="9"/>
      <c r="QUK119" s="9"/>
      <c r="QUL119" s="9"/>
      <c r="QUM119" s="9"/>
      <c r="QUN119" s="9"/>
      <c r="QUO119" s="9"/>
      <c r="QUP119" s="9"/>
      <c r="QUQ119" s="9"/>
      <c r="QUR119" s="9"/>
      <c r="QUS119" s="9"/>
      <c r="QUT119" s="9"/>
      <c r="QUU119" s="9"/>
      <c r="QUV119" s="9"/>
      <c r="QUW119" s="9"/>
      <c r="QUX119" s="9"/>
      <c r="QUY119" s="9"/>
      <c r="QUZ119" s="9"/>
      <c r="QVA119" s="9"/>
      <c r="QVB119" s="9"/>
      <c r="QVC119" s="9"/>
      <c r="QVD119" s="9"/>
      <c r="QVE119" s="9"/>
      <c r="QVF119" s="9"/>
      <c r="QVG119" s="9"/>
      <c r="QVH119" s="9"/>
      <c r="QVI119" s="9"/>
      <c r="QVJ119" s="9"/>
      <c r="QVK119" s="9"/>
      <c r="QVL119" s="9"/>
      <c r="QVM119" s="9"/>
      <c r="QVN119" s="9"/>
      <c r="QVO119" s="9"/>
      <c r="QVP119" s="9"/>
      <c r="QVQ119" s="9"/>
      <c r="QVR119" s="9"/>
      <c r="QVS119" s="9"/>
      <c r="QVT119" s="9"/>
      <c r="QVU119" s="9"/>
      <c r="QVV119" s="9"/>
      <c r="QVW119" s="9"/>
      <c r="QVX119" s="9"/>
      <c r="QVY119" s="9"/>
      <c r="QVZ119" s="9"/>
      <c r="QWA119" s="9"/>
      <c r="QWB119" s="9"/>
      <c r="QWC119" s="9"/>
      <c r="QWD119" s="9"/>
      <c r="QWE119" s="9"/>
      <c r="QWF119" s="9"/>
      <c r="QWG119" s="9"/>
      <c r="QWH119" s="9"/>
      <c r="QWI119" s="9"/>
      <c r="QWJ119" s="9"/>
      <c r="QWK119" s="9"/>
      <c r="QWL119" s="9"/>
      <c r="QWM119" s="9"/>
      <c r="QWN119" s="9"/>
      <c r="QWO119" s="9"/>
      <c r="QWP119" s="9"/>
      <c r="QWQ119" s="9"/>
      <c r="QWR119" s="9"/>
      <c r="QWS119" s="9"/>
      <c r="QWT119" s="9"/>
      <c r="QWU119" s="9"/>
      <c r="QWV119" s="9"/>
      <c r="QWW119" s="9"/>
      <c r="QWX119" s="9"/>
      <c r="QWY119" s="9"/>
      <c r="QWZ119" s="9"/>
      <c r="QXA119" s="9"/>
      <c r="QXB119" s="9"/>
      <c r="QXC119" s="9"/>
      <c r="QXD119" s="9"/>
      <c r="QXE119" s="9"/>
      <c r="QXF119" s="9"/>
      <c r="QXG119" s="9"/>
      <c r="QXH119" s="9"/>
      <c r="QXI119" s="9"/>
      <c r="QXJ119" s="9"/>
      <c r="QXK119" s="9"/>
      <c r="QXL119" s="9"/>
      <c r="QXM119" s="9"/>
      <c r="QXN119" s="9"/>
      <c r="QXO119" s="9"/>
      <c r="QXP119" s="9"/>
      <c r="QXQ119" s="9"/>
      <c r="QXR119" s="9"/>
      <c r="QXS119" s="9"/>
      <c r="QXT119" s="9"/>
      <c r="QXU119" s="9"/>
      <c r="QXV119" s="9"/>
      <c r="QXW119" s="9"/>
      <c r="QXX119" s="9"/>
      <c r="QXY119" s="9"/>
      <c r="QXZ119" s="9"/>
      <c r="QYA119" s="9"/>
      <c r="QYB119" s="9"/>
      <c r="QYC119" s="9"/>
      <c r="QYD119" s="9"/>
      <c r="QYE119" s="9"/>
      <c r="QYF119" s="9"/>
      <c r="QYG119" s="9"/>
      <c r="QYH119" s="9"/>
      <c r="QYI119" s="9"/>
      <c r="QYJ119" s="9"/>
      <c r="QYK119" s="9"/>
      <c r="QYL119" s="9"/>
      <c r="QYM119" s="9"/>
      <c r="QYN119" s="9"/>
      <c r="QYO119" s="9"/>
      <c r="QYP119" s="9"/>
      <c r="QYQ119" s="9"/>
      <c r="QYR119" s="9"/>
      <c r="QYS119" s="9"/>
      <c r="QYT119" s="9"/>
      <c r="QYU119" s="9"/>
      <c r="QYV119" s="9"/>
      <c r="QYW119" s="9"/>
      <c r="QYX119" s="9"/>
      <c r="QYY119" s="9"/>
      <c r="QYZ119" s="9"/>
      <c r="QZA119" s="9"/>
      <c r="QZB119" s="9"/>
      <c r="QZC119" s="9"/>
      <c r="QZD119" s="9"/>
      <c r="QZE119" s="9"/>
      <c r="QZF119" s="9"/>
      <c r="QZG119" s="9"/>
      <c r="QZH119" s="9"/>
      <c r="QZI119" s="9"/>
      <c r="QZJ119" s="9"/>
      <c r="QZK119" s="9"/>
      <c r="QZL119" s="9"/>
      <c r="QZM119" s="9"/>
      <c r="QZN119" s="9"/>
      <c r="QZO119" s="9"/>
      <c r="QZP119" s="9"/>
      <c r="QZQ119" s="9"/>
      <c r="QZR119" s="9"/>
      <c r="QZS119" s="9"/>
      <c r="QZT119" s="9"/>
      <c r="QZU119" s="9"/>
      <c r="QZV119" s="9"/>
      <c r="QZW119" s="9"/>
      <c r="QZX119" s="9"/>
      <c r="QZY119" s="9"/>
      <c r="QZZ119" s="9"/>
      <c r="RAA119" s="9"/>
      <c r="RAB119" s="9"/>
      <c r="RAC119" s="9"/>
      <c r="RAD119" s="9"/>
      <c r="RAE119" s="9"/>
      <c r="RAF119" s="9"/>
      <c r="RAG119" s="9"/>
      <c r="RAH119" s="9"/>
      <c r="RAI119" s="9"/>
      <c r="RAJ119" s="9"/>
      <c r="RAK119" s="9"/>
      <c r="RAL119" s="9"/>
      <c r="RAM119" s="9"/>
      <c r="RAN119" s="9"/>
      <c r="RAO119" s="9"/>
      <c r="RAP119" s="9"/>
      <c r="RAQ119" s="9"/>
      <c r="RAR119" s="9"/>
      <c r="RAS119" s="9"/>
      <c r="RAT119" s="9"/>
      <c r="RAU119" s="9"/>
      <c r="RAV119" s="9"/>
      <c r="RAW119" s="9"/>
      <c r="RAX119" s="9"/>
      <c r="RAY119" s="9"/>
      <c r="RAZ119" s="9"/>
      <c r="RBA119" s="9"/>
      <c r="RBB119" s="9"/>
      <c r="RBC119" s="9"/>
      <c r="RBD119" s="9"/>
      <c r="RBE119" s="9"/>
      <c r="RBF119" s="9"/>
      <c r="RBG119" s="9"/>
      <c r="RBH119" s="9"/>
      <c r="RBI119" s="9"/>
      <c r="RBJ119" s="9"/>
      <c r="RBK119" s="9"/>
      <c r="RBL119" s="9"/>
      <c r="RBM119" s="9"/>
      <c r="RBN119" s="9"/>
      <c r="RBO119" s="9"/>
      <c r="RBP119" s="9"/>
      <c r="RBQ119" s="9"/>
      <c r="RBR119" s="9"/>
      <c r="RBS119" s="9"/>
      <c r="RBT119" s="9"/>
      <c r="RBU119" s="9"/>
      <c r="RBV119" s="9"/>
      <c r="RBW119" s="9"/>
      <c r="RBX119" s="9"/>
      <c r="RBY119" s="9"/>
      <c r="RBZ119" s="9"/>
      <c r="RCA119" s="9"/>
      <c r="RCB119" s="9"/>
      <c r="RCC119" s="9"/>
      <c r="RCD119" s="9"/>
      <c r="RCE119" s="9"/>
      <c r="RCF119" s="9"/>
      <c r="RCG119" s="9"/>
      <c r="RCH119" s="9"/>
      <c r="RCI119" s="9"/>
      <c r="RCJ119" s="9"/>
      <c r="RCK119" s="9"/>
      <c r="RCL119" s="9"/>
      <c r="RCM119" s="9"/>
      <c r="RCN119" s="9"/>
      <c r="RCO119" s="9"/>
      <c r="RCP119" s="9"/>
      <c r="RCQ119" s="9"/>
      <c r="RCR119" s="9"/>
      <c r="RCS119" s="9"/>
      <c r="RCT119" s="9"/>
      <c r="RCU119" s="9"/>
      <c r="RCV119" s="9"/>
      <c r="RCW119" s="9"/>
      <c r="RCX119" s="9"/>
      <c r="RCY119" s="9"/>
      <c r="RCZ119" s="9"/>
      <c r="RDA119" s="9"/>
      <c r="RDB119" s="9"/>
      <c r="RDC119" s="9"/>
      <c r="RDD119" s="9"/>
      <c r="RDE119" s="9"/>
      <c r="RDF119" s="9"/>
      <c r="RDG119" s="9"/>
      <c r="RDH119" s="9"/>
      <c r="RDI119" s="9"/>
      <c r="RDJ119" s="9"/>
      <c r="RDK119" s="9"/>
      <c r="RDL119" s="9"/>
      <c r="RDM119" s="9"/>
      <c r="RDN119" s="9"/>
      <c r="RDO119" s="9"/>
      <c r="RDP119" s="9"/>
      <c r="RDQ119" s="9"/>
      <c r="RDR119" s="9"/>
      <c r="RDS119" s="9"/>
      <c r="RDT119" s="9"/>
      <c r="RDU119" s="9"/>
      <c r="RDV119" s="9"/>
      <c r="RDW119" s="9"/>
      <c r="RDX119" s="9"/>
      <c r="RDY119" s="9"/>
      <c r="RDZ119" s="9"/>
      <c r="REA119" s="9"/>
      <c r="REB119" s="9"/>
      <c r="REC119" s="9"/>
      <c r="RED119" s="9"/>
      <c r="REE119" s="9"/>
      <c r="REF119" s="9"/>
      <c r="REG119" s="9"/>
      <c r="REH119" s="9"/>
      <c r="REI119" s="9"/>
      <c r="REJ119" s="9"/>
      <c r="REK119" s="9"/>
      <c r="REL119" s="9"/>
      <c r="REM119" s="9"/>
      <c r="REN119" s="9"/>
      <c r="REO119" s="9"/>
      <c r="REP119" s="9"/>
      <c r="REQ119" s="9"/>
      <c r="RER119" s="9"/>
      <c r="RES119" s="9"/>
      <c r="RET119" s="9"/>
      <c r="REU119" s="9"/>
      <c r="REV119" s="9"/>
      <c r="REW119" s="9"/>
      <c r="REX119" s="9"/>
      <c r="REY119" s="9"/>
      <c r="REZ119" s="9"/>
      <c r="RFA119" s="9"/>
      <c r="RFB119" s="9"/>
      <c r="RFC119" s="9"/>
      <c r="RFD119" s="9"/>
      <c r="RFE119" s="9"/>
      <c r="RFF119" s="9"/>
      <c r="RFG119" s="9"/>
      <c r="RFH119" s="9"/>
      <c r="RFI119" s="9"/>
      <c r="RFJ119" s="9"/>
      <c r="RFK119" s="9"/>
      <c r="RFL119" s="9"/>
      <c r="RFM119" s="9"/>
      <c r="RFN119" s="9"/>
      <c r="RFO119" s="9"/>
      <c r="RFP119" s="9"/>
      <c r="RFQ119" s="9"/>
      <c r="RFR119" s="9"/>
      <c r="RFS119" s="9"/>
      <c r="RFT119" s="9"/>
      <c r="RFU119" s="9"/>
      <c r="RFV119" s="9"/>
      <c r="RFW119" s="9"/>
      <c r="RFX119" s="9"/>
      <c r="RFY119" s="9"/>
      <c r="RFZ119" s="9"/>
      <c r="RGA119" s="9"/>
      <c r="RGB119" s="9"/>
      <c r="RGC119" s="9"/>
      <c r="RGD119" s="9"/>
      <c r="RGE119" s="9"/>
      <c r="RGF119" s="9"/>
      <c r="RGG119" s="9"/>
      <c r="RGH119" s="9"/>
      <c r="RGI119" s="9"/>
      <c r="RGJ119" s="9"/>
      <c r="RGK119" s="9"/>
      <c r="RGL119" s="9"/>
      <c r="RGM119" s="9"/>
      <c r="RGN119" s="9"/>
      <c r="RGO119" s="9"/>
      <c r="RGP119" s="9"/>
      <c r="RGQ119" s="9"/>
      <c r="RGR119" s="9"/>
      <c r="RGS119" s="9"/>
      <c r="RGT119" s="9"/>
      <c r="RGU119" s="9"/>
      <c r="RGV119" s="9"/>
      <c r="RGW119" s="9"/>
      <c r="RGX119" s="9"/>
      <c r="RGY119" s="9"/>
      <c r="RGZ119" s="9"/>
      <c r="RHA119" s="9"/>
      <c r="RHB119" s="9"/>
      <c r="RHC119" s="9"/>
      <c r="RHD119" s="9"/>
      <c r="RHE119" s="9"/>
      <c r="RHF119" s="9"/>
      <c r="RHG119" s="9"/>
      <c r="RHH119" s="9"/>
      <c r="RHI119" s="9"/>
      <c r="RHJ119" s="9"/>
      <c r="RHK119" s="9"/>
      <c r="RHL119" s="9"/>
      <c r="RHM119" s="9"/>
      <c r="RHN119" s="9"/>
      <c r="RHO119" s="9"/>
      <c r="RHP119" s="9"/>
      <c r="RHQ119" s="9"/>
      <c r="RHR119" s="9"/>
      <c r="RHS119" s="9"/>
      <c r="RHT119" s="9"/>
      <c r="RHU119" s="9"/>
      <c r="RHV119" s="9"/>
      <c r="RHW119" s="9"/>
      <c r="RHX119" s="9"/>
      <c r="RHY119" s="9"/>
      <c r="RHZ119" s="9"/>
      <c r="RIA119" s="9"/>
      <c r="RIB119" s="9"/>
      <c r="RIC119" s="9"/>
      <c r="RID119" s="9"/>
      <c r="RIE119" s="9"/>
      <c r="RIF119" s="9"/>
      <c r="RIG119" s="9"/>
      <c r="RIH119" s="9"/>
      <c r="RII119" s="9"/>
      <c r="RIJ119" s="9"/>
      <c r="RIK119" s="9"/>
      <c r="RIL119" s="9"/>
      <c r="RIM119" s="9"/>
      <c r="RIN119" s="9"/>
      <c r="RIO119" s="9"/>
      <c r="RIP119" s="9"/>
      <c r="RIQ119" s="9"/>
      <c r="RIR119" s="9"/>
      <c r="RIS119" s="9"/>
      <c r="RIT119" s="9"/>
      <c r="RIU119" s="9"/>
      <c r="RIV119" s="9"/>
      <c r="RIW119" s="9"/>
      <c r="RIX119" s="9"/>
      <c r="RIY119" s="9"/>
      <c r="RIZ119" s="9"/>
      <c r="RJA119" s="9"/>
      <c r="RJB119" s="9"/>
      <c r="RJC119" s="9"/>
      <c r="RJD119" s="9"/>
      <c r="RJE119" s="9"/>
      <c r="RJF119" s="9"/>
      <c r="RJG119" s="9"/>
      <c r="RJH119" s="9"/>
      <c r="RJI119" s="9"/>
      <c r="RJJ119" s="9"/>
      <c r="RJK119" s="9"/>
      <c r="RJL119" s="9"/>
      <c r="RJM119" s="9"/>
      <c r="RJN119" s="9"/>
      <c r="RJO119" s="9"/>
      <c r="RJP119" s="9"/>
      <c r="RJQ119" s="9"/>
      <c r="RJR119" s="9"/>
      <c r="RJS119" s="9"/>
      <c r="RJT119" s="9"/>
      <c r="RJU119" s="9"/>
      <c r="RJV119" s="9"/>
      <c r="RJW119" s="9"/>
      <c r="RJX119" s="9"/>
      <c r="RJY119" s="9"/>
      <c r="RJZ119" s="9"/>
      <c r="RKA119" s="9"/>
      <c r="RKB119" s="9"/>
      <c r="RKC119" s="9"/>
      <c r="RKD119" s="9"/>
      <c r="RKE119" s="9"/>
      <c r="RKF119" s="9"/>
      <c r="RKG119" s="9"/>
      <c r="RKH119" s="9"/>
      <c r="RKI119" s="9"/>
      <c r="RKJ119" s="9"/>
      <c r="RKK119" s="9"/>
      <c r="RKL119" s="9"/>
      <c r="RKM119" s="9"/>
      <c r="RKN119" s="9"/>
      <c r="RKO119" s="9"/>
      <c r="RKP119" s="9"/>
      <c r="RKQ119" s="9"/>
      <c r="RKR119" s="9"/>
      <c r="RKS119" s="9"/>
      <c r="RKT119" s="9"/>
      <c r="RKU119" s="9"/>
      <c r="RKV119" s="9"/>
      <c r="RKW119" s="9"/>
      <c r="RKX119" s="9"/>
      <c r="RKY119" s="9"/>
      <c r="RKZ119" s="9"/>
      <c r="RLA119" s="9"/>
      <c r="RLB119" s="9"/>
      <c r="RLC119" s="9"/>
      <c r="RLD119" s="9"/>
      <c r="RLE119" s="9"/>
      <c r="RLF119" s="9"/>
      <c r="RLG119" s="9"/>
      <c r="RLH119" s="9"/>
      <c r="RLI119" s="9"/>
      <c r="RLJ119" s="9"/>
      <c r="RLK119" s="9"/>
      <c r="RLL119" s="9"/>
      <c r="RLM119" s="9"/>
      <c r="RLN119" s="9"/>
      <c r="RLO119" s="9"/>
      <c r="RLP119" s="9"/>
      <c r="RLQ119" s="9"/>
      <c r="RLR119" s="9"/>
      <c r="RLS119" s="9"/>
      <c r="RLT119" s="9"/>
      <c r="RLU119" s="9"/>
      <c r="RLV119" s="9"/>
      <c r="RLW119" s="9"/>
      <c r="RLX119" s="9"/>
      <c r="RLY119" s="9"/>
      <c r="RLZ119" s="9"/>
      <c r="RMA119" s="9"/>
      <c r="RMB119" s="9"/>
      <c r="RMC119" s="9"/>
      <c r="RMD119" s="9"/>
      <c r="RME119" s="9"/>
      <c r="RMF119" s="9"/>
      <c r="RMG119" s="9"/>
      <c r="RMH119" s="9"/>
      <c r="RMI119" s="9"/>
      <c r="RMJ119" s="9"/>
      <c r="RMK119" s="9"/>
      <c r="RML119" s="9"/>
      <c r="RMM119" s="9"/>
      <c r="RMN119" s="9"/>
      <c r="RMO119" s="9"/>
      <c r="RMP119" s="9"/>
      <c r="RMQ119" s="9"/>
      <c r="RMR119" s="9"/>
      <c r="RMS119" s="9"/>
      <c r="RMT119" s="9"/>
      <c r="RMU119" s="9"/>
      <c r="RMV119" s="9"/>
      <c r="RMW119" s="9"/>
      <c r="RMX119" s="9"/>
      <c r="RMY119" s="9"/>
      <c r="RMZ119" s="9"/>
      <c r="RNA119" s="9"/>
      <c r="RNB119" s="9"/>
      <c r="RNC119" s="9"/>
      <c r="RND119" s="9"/>
      <c r="RNE119" s="9"/>
      <c r="RNF119" s="9"/>
      <c r="RNG119" s="9"/>
      <c r="RNH119" s="9"/>
      <c r="RNI119" s="9"/>
      <c r="RNJ119" s="9"/>
      <c r="RNK119" s="9"/>
      <c r="RNL119" s="9"/>
      <c r="RNM119" s="9"/>
      <c r="RNN119" s="9"/>
      <c r="RNO119" s="9"/>
      <c r="RNP119" s="9"/>
      <c r="RNQ119" s="9"/>
      <c r="RNR119" s="9"/>
      <c r="RNS119" s="9"/>
      <c r="RNT119" s="9"/>
      <c r="RNU119" s="9"/>
      <c r="RNV119" s="9"/>
      <c r="RNW119" s="9"/>
      <c r="RNX119" s="9"/>
      <c r="RNY119" s="9"/>
      <c r="RNZ119" s="9"/>
      <c r="ROA119" s="9"/>
      <c r="ROB119" s="9"/>
      <c r="ROC119" s="9"/>
      <c r="ROD119" s="9"/>
      <c r="ROE119" s="9"/>
      <c r="ROF119" s="9"/>
      <c r="ROG119" s="9"/>
      <c r="ROH119" s="9"/>
      <c r="ROI119" s="9"/>
      <c r="ROJ119" s="9"/>
      <c r="ROK119" s="9"/>
      <c r="ROL119" s="9"/>
      <c r="ROM119" s="9"/>
      <c r="RON119" s="9"/>
      <c r="ROO119" s="9"/>
      <c r="ROP119" s="9"/>
      <c r="ROQ119" s="9"/>
      <c r="ROR119" s="9"/>
      <c r="ROS119" s="9"/>
      <c r="ROT119" s="9"/>
      <c r="ROU119" s="9"/>
      <c r="ROV119" s="9"/>
      <c r="ROW119" s="9"/>
      <c r="ROX119" s="9"/>
      <c r="ROY119" s="9"/>
      <c r="ROZ119" s="9"/>
      <c r="RPA119" s="9"/>
      <c r="RPB119" s="9"/>
      <c r="RPC119" s="9"/>
      <c r="RPD119" s="9"/>
      <c r="RPE119" s="9"/>
      <c r="RPF119" s="9"/>
      <c r="RPG119" s="9"/>
      <c r="RPH119" s="9"/>
      <c r="RPI119" s="9"/>
      <c r="RPJ119" s="9"/>
      <c r="RPK119" s="9"/>
      <c r="RPL119" s="9"/>
      <c r="RPM119" s="9"/>
      <c r="RPN119" s="9"/>
      <c r="RPO119" s="9"/>
      <c r="RPP119" s="9"/>
      <c r="RPQ119" s="9"/>
      <c r="RPR119" s="9"/>
      <c r="RPS119" s="9"/>
      <c r="RPT119" s="9"/>
      <c r="RPU119" s="9"/>
      <c r="RPV119" s="9"/>
      <c r="RPW119" s="9"/>
      <c r="RPX119" s="9"/>
      <c r="RPY119" s="9"/>
      <c r="RPZ119" s="9"/>
      <c r="RQA119" s="9"/>
      <c r="RQB119" s="9"/>
      <c r="RQC119" s="9"/>
      <c r="RQD119" s="9"/>
      <c r="RQE119" s="9"/>
      <c r="RQF119" s="9"/>
      <c r="RQG119" s="9"/>
      <c r="RQH119" s="9"/>
      <c r="RQI119" s="9"/>
      <c r="RQJ119" s="9"/>
      <c r="RQK119" s="9"/>
      <c r="RQL119" s="9"/>
      <c r="RQM119" s="9"/>
      <c r="RQN119" s="9"/>
      <c r="RQO119" s="9"/>
      <c r="RQP119" s="9"/>
      <c r="RQQ119" s="9"/>
      <c r="RQR119" s="9"/>
      <c r="RQS119" s="9"/>
      <c r="RQT119" s="9"/>
      <c r="RQU119" s="9"/>
      <c r="RQV119" s="9"/>
      <c r="RQW119" s="9"/>
      <c r="RQX119" s="9"/>
      <c r="RQY119" s="9"/>
      <c r="RQZ119" s="9"/>
      <c r="RRA119" s="9"/>
      <c r="RRB119" s="9"/>
      <c r="RRC119" s="9"/>
      <c r="RRD119" s="9"/>
      <c r="RRE119" s="9"/>
      <c r="RRF119" s="9"/>
      <c r="RRG119" s="9"/>
      <c r="RRH119" s="9"/>
      <c r="RRI119" s="9"/>
      <c r="RRJ119" s="9"/>
      <c r="RRK119" s="9"/>
      <c r="RRL119" s="9"/>
      <c r="RRM119" s="9"/>
      <c r="RRN119" s="9"/>
      <c r="RRO119" s="9"/>
      <c r="RRP119" s="9"/>
      <c r="RRQ119" s="9"/>
      <c r="RRR119" s="9"/>
      <c r="RRS119" s="9"/>
      <c r="RRT119" s="9"/>
      <c r="RRU119" s="9"/>
      <c r="RRV119" s="9"/>
      <c r="RRW119" s="9"/>
      <c r="RRX119" s="9"/>
      <c r="RRY119" s="9"/>
      <c r="RRZ119" s="9"/>
      <c r="RSA119" s="9"/>
      <c r="RSB119" s="9"/>
      <c r="RSC119" s="9"/>
      <c r="RSD119" s="9"/>
      <c r="RSE119" s="9"/>
      <c r="RSF119" s="9"/>
      <c r="RSG119" s="9"/>
      <c r="RSH119" s="9"/>
      <c r="RSI119" s="9"/>
      <c r="RSJ119" s="9"/>
      <c r="RSK119" s="9"/>
      <c r="RSL119" s="9"/>
      <c r="RSM119" s="9"/>
      <c r="RSN119" s="9"/>
      <c r="RSO119" s="9"/>
      <c r="RSP119" s="9"/>
      <c r="RSQ119" s="9"/>
      <c r="RSR119" s="9"/>
      <c r="RSS119" s="9"/>
      <c r="RST119" s="9"/>
      <c r="RSU119" s="9"/>
      <c r="RSV119" s="9"/>
      <c r="RSW119" s="9"/>
      <c r="RSX119" s="9"/>
      <c r="RSY119" s="9"/>
      <c r="RSZ119" s="9"/>
      <c r="RTA119" s="9"/>
      <c r="RTB119" s="9"/>
      <c r="RTC119" s="9"/>
      <c r="RTD119" s="9"/>
      <c r="RTE119" s="9"/>
      <c r="RTF119" s="9"/>
      <c r="RTG119" s="9"/>
      <c r="RTH119" s="9"/>
      <c r="RTI119" s="9"/>
      <c r="RTJ119" s="9"/>
      <c r="RTK119" s="9"/>
      <c r="RTL119" s="9"/>
      <c r="RTM119" s="9"/>
      <c r="RTN119" s="9"/>
      <c r="RTO119" s="9"/>
      <c r="RTP119" s="9"/>
      <c r="RTQ119" s="9"/>
      <c r="RTR119" s="9"/>
      <c r="RTS119" s="9"/>
      <c r="RTT119" s="9"/>
      <c r="RTU119" s="9"/>
      <c r="RTV119" s="9"/>
      <c r="RTW119" s="9"/>
      <c r="RTX119" s="9"/>
      <c r="RTY119" s="9"/>
      <c r="RTZ119" s="9"/>
      <c r="RUA119" s="9"/>
      <c r="RUB119" s="9"/>
      <c r="RUC119" s="9"/>
      <c r="RUD119" s="9"/>
      <c r="RUE119" s="9"/>
      <c r="RUF119" s="9"/>
      <c r="RUG119" s="9"/>
      <c r="RUH119" s="9"/>
      <c r="RUI119" s="9"/>
      <c r="RUJ119" s="9"/>
      <c r="RUK119" s="9"/>
      <c r="RUL119" s="9"/>
      <c r="RUM119" s="9"/>
      <c r="RUN119" s="9"/>
      <c r="RUO119" s="9"/>
      <c r="RUP119" s="9"/>
      <c r="RUQ119" s="9"/>
      <c r="RUR119" s="9"/>
      <c r="RUS119" s="9"/>
      <c r="RUT119" s="9"/>
      <c r="RUU119" s="9"/>
      <c r="RUV119" s="9"/>
      <c r="RUW119" s="9"/>
      <c r="RUX119" s="9"/>
      <c r="RUY119" s="9"/>
      <c r="RUZ119" s="9"/>
      <c r="RVA119" s="9"/>
      <c r="RVB119" s="9"/>
      <c r="RVC119" s="9"/>
      <c r="RVD119" s="9"/>
      <c r="RVE119" s="9"/>
      <c r="RVF119" s="9"/>
      <c r="RVG119" s="9"/>
      <c r="RVH119" s="9"/>
      <c r="RVI119" s="9"/>
      <c r="RVJ119" s="9"/>
      <c r="RVK119" s="9"/>
      <c r="RVL119" s="9"/>
      <c r="RVM119" s="9"/>
      <c r="RVN119" s="9"/>
      <c r="RVO119" s="9"/>
      <c r="RVP119" s="9"/>
      <c r="RVQ119" s="9"/>
      <c r="RVR119" s="9"/>
      <c r="RVS119" s="9"/>
      <c r="RVT119" s="9"/>
      <c r="RVU119" s="9"/>
      <c r="RVV119" s="9"/>
      <c r="RVW119" s="9"/>
      <c r="RVX119" s="9"/>
      <c r="RVY119" s="9"/>
      <c r="RVZ119" s="9"/>
      <c r="RWA119" s="9"/>
      <c r="RWB119" s="9"/>
      <c r="RWC119" s="9"/>
      <c r="RWD119" s="9"/>
      <c r="RWE119" s="9"/>
      <c r="RWF119" s="9"/>
      <c r="RWG119" s="9"/>
      <c r="RWH119" s="9"/>
      <c r="RWI119" s="9"/>
      <c r="RWJ119" s="9"/>
      <c r="RWK119" s="9"/>
      <c r="RWL119" s="9"/>
      <c r="RWM119" s="9"/>
      <c r="RWN119" s="9"/>
      <c r="RWO119" s="9"/>
      <c r="RWP119" s="9"/>
      <c r="RWQ119" s="9"/>
      <c r="RWR119" s="9"/>
      <c r="RWS119" s="9"/>
      <c r="RWT119" s="9"/>
      <c r="RWU119" s="9"/>
      <c r="RWV119" s="9"/>
      <c r="RWW119" s="9"/>
      <c r="RWX119" s="9"/>
      <c r="RWY119" s="9"/>
      <c r="RWZ119" s="9"/>
      <c r="RXA119" s="9"/>
      <c r="RXB119" s="9"/>
      <c r="RXC119" s="9"/>
      <c r="RXD119" s="9"/>
      <c r="RXE119" s="9"/>
      <c r="RXF119" s="9"/>
      <c r="RXG119" s="9"/>
      <c r="RXH119" s="9"/>
      <c r="RXI119" s="9"/>
      <c r="RXJ119" s="9"/>
      <c r="RXK119" s="9"/>
      <c r="RXL119" s="9"/>
      <c r="RXM119" s="9"/>
      <c r="RXN119" s="9"/>
      <c r="RXO119" s="9"/>
      <c r="RXP119" s="9"/>
      <c r="RXQ119" s="9"/>
      <c r="RXR119" s="9"/>
      <c r="RXS119" s="9"/>
      <c r="RXT119" s="9"/>
      <c r="RXU119" s="9"/>
      <c r="RXV119" s="9"/>
      <c r="RXW119" s="9"/>
      <c r="RXX119" s="9"/>
      <c r="RXY119" s="9"/>
      <c r="RXZ119" s="9"/>
      <c r="RYA119" s="9"/>
      <c r="RYB119" s="9"/>
      <c r="RYC119" s="9"/>
      <c r="RYD119" s="9"/>
      <c r="RYE119" s="9"/>
      <c r="RYF119" s="9"/>
      <c r="RYG119" s="9"/>
      <c r="RYH119" s="9"/>
      <c r="RYI119" s="9"/>
      <c r="RYJ119" s="9"/>
      <c r="RYK119" s="9"/>
      <c r="RYL119" s="9"/>
      <c r="RYM119" s="9"/>
      <c r="RYN119" s="9"/>
      <c r="RYO119" s="9"/>
      <c r="RYP119" s="9"/>
      <c r="RYQ119" s="9"/>
      <c r="RYR119" s="9"/>
      <c r="RYS119" s="9"/>
      <c r="RYT119" s="9"/>
      <c r="RYU119" s="9"/>
      <c r="RYV119" s="9"/>
      <c r="RYW119" s="9"/>
      <c r="RYX119" s="9"/>
      <c r="RYY119" s="9"/>
      <c r="RYZ119" s="9"/>
      <c r="RZA119" s="9"/>
      <c r="RZB119" s="9"/>
      <c r="RZC119" s="9"/>
      <c r="RZD119" s="9"/>
      <c r="RZE119" s="9"/>
      <c r="RZF119" s="9"/>
      <c r="RZG119" s="9"/>
      <c r="RZH119" s="9"/>
      <c r="RZI119" s="9"/>
      <c r="RZJ119" s="9"/>
      <c r="RZK119" s="9"/>
      <c r="RZL119" s="9"/>
      <c r="RZM119" s="9"/>
      <c r="RZN119" s="9"/>
      <c r="RZO119" s="9"/>
      <c r="RZP119" s="9"/>
      <c r="RZQ119" s="9"/>
      <c r="RZR119" s="9"/>
      <c r="RZS119" s="9"/>
      <c r="RZT119" s="9"/>
      <c r="RZU119" s="9"/>
      <c r="RZV119" s="9"/>
      <c r="RZW119" s="9"/>
      <c r="RZX119" s="9"/>
      <c r="RZY119" s="9"/>
      <c r="RZZ119" s="9"/>
      <c r="SAA119" s="9"/>
      <c r="SAB119" s="9"/>
      <c r="SAC119" s="9"/>
      <c r="SAD119" s="9"/>
      <c r="SAE119" s="9"/>
      <c r="SAF119" s="9"/>
      <c r="SAG119" s="9"/>
      <c r="SAH119" s="9"/>
      <c r="SAI119" s="9"/>
      <c r="SAJ119" s="9"/>
      <c r="SAK119" s="9"/>
      <c r="SAL119" s="9"/>
      <c r="SAM119" s="9"/>
      <c r="SAN119" s="9"/>
      <c r="SAO119" s="9"/>
      <c r="SAP119" s="9"/>
      <c r="SAQ119" s="9"/>
      <c r="SAR119" s="9"/>
      <c r="SAS119" s="9"/>
      <c r="SAT119" s="9"/>
      <c r="SAU119" s="9"/>
      <c r="SAV119" s="9"/>
      <c r="SAW119" s="9"/>
      <c r="SAX119" s="9"/>
      <c r="SAY119" s="9"/>
      <c r="SAZ119" s="9"/>
      <c r="SBA119" s="9"/>
      <c r="SBB119" s="9"/>
      <c r="SBC119" s="9"/>
      <c r="SBD119" s="9"/>
      <c r="SBE119" s="9"/>
      <c r="SBF119" s="9"/>
      <c r="SBG119" s="9"/>
      <c r="SBH119" s="9"/>
      <c r="SBI119" s="9"/>
      <c r="SBJ119" s="9"/>
      <c r="SBK119" s="9"/>
      <c r="SBL119" s="9"/>
      <c r="SBM119" s="9"/>
      <c r="SBN119" s="9"/>
      <c r="SBO119" s="9"/>
      <c r="SBP119" s="9"/>
      <c r="SBQ119" s="9"/>
      <c r="SBR119" s="9"/>
      <c r="SBS119" s="9"/>
      <c r="SBT119" s="9"/>
      <c r="SBU119" s="9"/>
      <c r="SBV119" s="9"/>
      <c r="SBW119" s="9"/>
      <c r="SBX119" s="9"/>
      <c r="SBY119" s="9"/>
      <c r="SBZ119" s="9"/>
      <c r="SCA119" s="9"/>
      <c r="SCB119" s="9"/>
      <c r="SCC119" s="9"/>
      <c r="SCD119" s="9"/>
      <c r="SCE119" s="9"/>
      <c r="SCF119" s="9"/>
      <c r="SCG119" s="9"/>
      <c r="SCH119" s="9"/>
      <c r="SCI119" s="9"/>
      <c r="SCJ119" s="9"/>
      <c r="SCK119" s="9"/>
      <c r="SCL119" s="9"/>
      <c r="SCM119" s="9"/>
      <c r="SCN119" s="9"/>
      <c r="SCO119" s="9"/>
      <c r="SCP119" s="9"/>
      <c r="SCQ119" s="9"/>
      <c r="SCR119" s="9"/>
      <c r="SCS119" s="9"/>
      <c r="SCT119" s="9"/>
      <c r="SCU119" s="9"/>
      <c r="SCV119" s="9"/>
      <c r="SCW119" s="9"/>
      <c r="SCX119" s="9"/>
      <c r="SCY119" s="9"/>
      <c r="SCZ119" s="9"/>
      <c r="SDA119" s="9"/>
      <c r="SDB119" s="9"/>
      <c r="SDC119" s="9"/>
      <c r="SDD119" s="9"/>
      <c r="SDE119" s="9"/>
      <c r="SDF119" s="9"/>
      <c r="SDG119" s="9"/>
      <c r="SDH119" s="9"/>
      <c r="SDI119" s="9"/>
      <c r="SDJ119" s="9"/>
      <c r="SDK119" s="9"/>
      <c r="SDL119" s="9"/>
      <c r="SDM119" s="9"/>
      <c r="SDN119" s="9"/>
      <c r="SDO119" s="9"/>
      <c r="SDP119" s="9"/>
      <c r="SDQ119" s="9"/>
      <c r="SDR119" s="9"/>
      <c r="SDS119" s="9"/>
      <c r="SDT119" s="9"/>
      <c r="SDU119" s="9"/>
      <c r="SDV119" s="9"/>
      <c r="SDW119" s="9"/>
      <c r="SDX119" s="9"/>
      <c r="SDY119" s="9"/>
      <c r="SDZ119" s="9"/>
      <c r="SEA119" s="9"/>
      <c r="SEB119" s="9"/>
      <c r="SEC119" s="9"/>
      <c r="SED119" s="9"/>
      <c r="SEE119" s="9"/>
      <c r="SEF119" s="9"/>
      <c r="SEG119" s="9"/>
      <c r="SEH119" s="9"/>
      <c r="SEI119" s="9"/>
      <c r="SEJ119" s="9"/>
      <c r="SEK119" s="9"/>
      <c r="SEL119" s="9"/>
      <c r="SEM119" s="9"/>
      <c r="SEN119" s="9"/>
      <c r="SEO119" s="9"/>
      <c r="SEP119" s="9"/>
      <c r="SEQ119" s="9"/>
      <c r="SER119" s="9"/>
      <c r="SES119" s="9"/>
      <c r="SET119" s="9"/>
      <c r="SEU119" s="9"/>
      <c r="SEV119" s="9"/>
      <c r="SEW119" s="9"/>
      <c r="SEX119" s="9"/>
      <c r="SEY119" s="9"/>
      <c r="SEZ119" s="9"/>
      <c r="SFA119" s="9"/>
      <c r="SFB119" s="9"/>
      <c r="SFC119" s="9"/>
      <c r="SFD119" s="9"/>
      <c r="SFE119" s="9"/>
      <c r="SFF119" s="9"/>
      <c r="SFG119" s="9"/>
      <c r="SFH119" s="9"/>
      <c r="SFI119" s="9"/>
      <c r="SFJ119" s="9"/>
      <c r="SFK119" s="9"/>
      <c r="SFL119" s="9"/>
      <c r="SFM119" s="9"/>
      <c r="SFN119" s="9"/>
      <c r="SFO119" s="9"/>
      <c r="SFP119" s="9"/>
      <c r="SFQ119" s="9"/>
      <c r="SFR119" s="9"/>
      <c r="SFS119" s="9"/>
      <c r="SFT119" s="9"/>
      <c r="SFU119" s="9"/>
      <c r="SFV119" s="9"/>
      <c r="SFW119" s="9"/>
      <c r="SFX119" s="9"/>
      <c r="SFY119" s="9"/>
      <c r="SFZ119" s="9"/>
      <c r="SGA119" s="9"/>
      <c r="SGB119" s="9"/>
      <c r="SGC119" s="9"/>
      <c r="SGD119" s="9"/>
      <c r="SGE119" s="9"/>
      <c r="SGF119" s="9"/>
      <c r="SGG119" s="9"/>
      <c r="SGH119" s="9"/>
      <c r="SGI119" s="9"/>
      <c r="SGJ119" s="9"/>
      <c r="SGK119" s="9"/>
      <c r="SGL119" s="9"/>
      <c r="SGM119" s="9"/>
      <c r="SGN119" s="9"/>
      <c r="SGO119" s="9"/>
      <c r="SGP119" s="9"/>
      <c r="SGQ119" s="9"/>
      <c r="SGR119" s="9"/>
      <c r="SGS119" s="9"/>
      <c r="SGT119" s="9"/>
      <c r="SGU119" s="9"/>
      <c r="SGV119" s="9"/>
      <c r="SGW119" s="9"/>
      <c r="SGX119" s="9"/>
      <c r="SGY119" s="9"/>
      <c r="SGZ119" s="9"/>
      <c r="SHA119" s="9"/>
      <c r="SHB119" s="9"/>
      <c r="SHC119" s="9"/>
      <c r="SHD119" s="9"/>
      <c r="SHE119" s="9"/>
      <c r="SHF119" s="9"/>
      <c r="SHG119" s="9"/>
      <c r="SHH119" s="9"/>
      <c r="SHI119" s="9"/>
      <c r="SHJ119" s="9"/>
      <c r="SHK119" s="9"/>
      <c r="SHL119" s="9"/>
      <c r="SHM119" s="9"/>
      <c r="SHN119" s="9"/>
      <c r="SHO119" s="9"/>
      <c r="SHP119" s="9"/>
      <c r="SHQ119" s="9"/>
      <c r="SHR119" s="9"/>
      <c r="SHS119" s="9"/>
      <c r="SHT119" s="9"/>
      <c r="SHU119" s="9"/>
      <c r="SHV119" s="9"/>
      <c r="SHW119" s="9"/>
      <c r="SHX119" s="9"/>
      <c r="SHY119" s="9"/>
      <c r="SHZ119" s="9"/>
      <c r="SIA119" s="9"/>
      <c r="SIB119" s="9"/>
      <c r="SIC119" s="9"/>
      <c r="SID119" s="9"/>
      <c r="SIE119" s="9"/>
      <c r="SIF119" s="9"/>
      <c r="SIG119" s="9"/>
      <c r="SIH119" s="9"/>
      <c r="SII119" s="9"/>
      <c r="SIJ119" s="9"/>
      <c r="SIK119" s="9"/>
      <c r="SIL119" s="9"/>
      <c r="SIM119" s="9"/>
      <c r="SIN119" s="9"/>
      <c r="SIO119" s="9"/>
      <c r="SIP119" s="9"/>
      <c r="SIQ119" s="9"/>
      <c r="SIR119" s="9"/>
      <c r="SIS119" s="9"/>
      <c r="SIT119" s="9"/>
      <c r="SIU119" s="9"/>
      <c r="SIV119" s="9"/>
      <c r="SIW119" s="9"/>
      <c r="SIX119" s="9"/>
      <c r="SIY119" s="9"/>
      <c r="SIZ119" s="9"/>
      <c r="SJA119" s="9"/>
      <c r="SJB119" s="9"/>
      <c r="SJC119" s="9"/>
      <c r="SJD119" s="9"/>
      <c r="SJE119" s="9"/>
      <c r="SJF119" s="9"/>
      <c r="SJG119" s="9"/>
      <c r="SJH119" s="9"/>
      <c r="SJI119" s="9"/>
      <c r="SJJ119" s="9"/>
      <c r="SJK119" s="9"/>
      <c r="SJL119" s="9"/>
      <c r="SJM119" s="9"/>
      <c r="SJN119" s="9"/>
      <c r="SJO119" s="9"/>
      <c r="SJP119" s="9"/>
      <c r="SJQ119" s="9"/>
      <c r="SJR119" s="9"/>
      <c r="SJS119" s="9"/>
      <c r="SJT119" s="9"/>
      <c r="SJU119" s="9"/>
      <c r="SJV119" s="9"/>
      <c r="SJW119" s="9"/>
      <c r="SJX119" s="9"/>
      <c r="SJY119" s="9"/>
      <c r="SJZ119" s="9"/>
      <c r="SKA119" s="9"/>
      <c r="SKB119" s="9"/>
      <c r="SKC119" s="9"/>
      <c r="SKD119" s="9"/>
      <c r="SKE119" s="9"/>
      <c r="SKF119" s="9"/>
      <c r="SKG119" s="9"/>
      <c r="SKH119" s="9"/>
      <c r="SKI119" s="9"/>
      <c r="SKJ119" s="9"/>
      <c r="SKK119" s="9"/>
      <c r="SKL119" s="9"/>
      <c r="SKM119" s="9"/>
      <c r="SKN119" s="9"/>
      <c r="SKO119" s="9"/>
      <c r="SKP119" s="9"/>
      <c r="SKQ119" s="9"/>
      <c r="SKR119" s="9"/>
      <c r="SKS119" s="9"/>
      <c r="SKT119" s="9"/>
      <c r="SKU119" s="9"/>
      <c r="SKV119" s="9"/>
      <c r="SKW119" s="9"/>
      <c r="SKX119" s="9"/>
      <c r="SKY119" s="9"/>
      <c r="SKZ119" s="9"/>
      <c r="SLA119" s="9"/>
      <c r="SLB119" s="9"/>
      <c r="SLC119" s="9"/>
      <c r="SLD119" s="9"/>
      <c r="SLE119" s="9"/>
      <c r="SLF119" s="9"/>
      <c r="SLG119" s="9"/>
      <c r="SLH119" s="9"/>
      <c r="SLI119" s="9"/>
      <c r="SLJ119" s="9"/>
      <c r="SLK119" s="9"/>
      <c r="SLL119" s="9"/>
      <c r="SLM119" s="9"/>
      <c r="SLN119" s="9"/>
      <c r="SLO119" s="9"/>
      <c r="SLP119" s="9"/>
      <c r="SLQ119" s="9"/>
      <c r="SLR119" s="9"/>
      <c r="SLS119" s="9"/>
      <c r="SLT119" s="9"/>
      <c r="SLU119" s="9"/>
      <c r="SLV119" s="9"/>
      <c r="SLW119" s="9"/>
      <c r="SLX119" s="9"/>
      <c r="SLY119" s="9"/>
      <c r="SLZ119" s="9"/>
      <c r="SMA119" s="9"/>
      <c r="SMB119" s="9"/>
      <c r="SMC119" s="9"/>
      <c r="SMD119" s="9"/>
      <c r="SME119" s="9"/>
      <c r="SMF119" s="9"/>
      <c r="SMG119" s="9"/>
      <c r="SMH119" s="9"/>
      <c r="SMI119" s="9"/>
      <c r="SMJ119" s="9"/>
      <c r="SMK119" s="9"/>
      <c r="SML119" s="9"/>
      <c r="SMM119" s="9"/>
      <c r="SMN119" s="9"/>
      <c r="SMO119" s="9"/>
      <c r="SMP119" s="9"/>
      <c r="SMQ119" s="9"/>
      <c r="SMR119" s="9"/>
      <c r="SMS119" s="9"/>
      <c r="SMT119" s="9"/>
      <c r="SMU119" s="9"/>
      <c r="SMV119" s="9"/>
      <c r="SMW119" s="9"/>
      <c r="SMX119" s="9"/>
      <c r="SMY119" s="9"/>
      <c r="SMZ119" s="9"/>
      <c r="SNA119" s="9"/>
      <c r="SNB119" s="9"/>
      <c r="SNC119" s="9"/>
      <c r="SND119" s="9"/>
      <c r="SNE119" s="9"/>
      <c r="SNF119" s="9"/>
      <c r="SNG119" s="9"/>
      <c r="SNH119" s="9"/>
      <c r="SNI119" s="9"/>
      <c r="SNJ119" s="9"/>
      <c r="SNK119" s="9"/>
      <c r="SNL119" s="9"/>
      <c r="SNM119" s="9"/>
      <c r="SNN119" s="9"/>
      <c r="SNO119" s="9"/>
      <c r="SNP119" s="9"/>
      <c r="SNQ119" s="9"/>
      <c r="SNR119" s="9"/>
      <c r="SNS119" s="9"/>
      <c r="SNT119" s="9"/>
      <c r="SNU119" s="9"/>
      <c r="SNV119" s="9"/>
      <c r="SNW119" s="9"/>
      <c r="SNX119" s="9"/>
      <c r="SNY119" s="9"/>
      <c r="SNZ119" s="9"/>
      <c r="SOA119" s="9"/>
      <c r="SOB119" s="9"/>
      <c r="SOC119" s="9"/>
      <c r="SOD119" s="9"/>
      <c r="SOE119" s="9"/>
      <c r="SOF119" s="9"/>
      <c r="SOG119" s="9"/>
      <c r="SOH119" s="9"/>
      <c r="SOI119" s="9"/>
      <c r="SOJ119" s="9"/>
      <c r="SOK119" s="9"/>
      <c r="SOL119" s="9"/>
      <c r="SOM119" s="9"/>
      <c r="SON119" s="9"/>
      <c r="SOO119" s="9"/>
      <c r="SOP119" s="9"/>
      <c r="SOQ119" s="9"/>
      <c r="SOR119" s="9"/>
      <c r="SOS119" s="9"/>
      <c r="SOT119" s="9"/>
      <c r="SOU119" s="9"/>
      <c r="SOV119" s="9"/>
      <c r="SOW119" s="9"/>
      <c r="SOX119" s="9"/>
      <c r="SOY119" s="9"/>
      <c r="SOZ119" s="9"/>
      <c r="SPA119" s="9"/>
      <c r="SPB119" s="9"/>
      <c r="SPC119" s="9"/>
      <c r="SPD119" s="9"/>
      <c r="SPE119" s="9"/>
      <c r="SPF119" s="9"/>
      <c r="SPG119" s="9"/>
      <c r="SPH119" s="9"/>
      <c r="SPI119" s="9"/>
      <c r="SPJ119" s="9"/>
      <c r="SPK119" s="9"/>
      <c r="SPL119" s="9"/>
      <c r="SPM119" s="9"/>
      <c r="SPN119" s="9"/>
      <c r="SPO119" s="9"/>
      <c r="SPP119" s="9"/>
      <c r="SPQ119" s="9"/>
      <c r="SPR119" s="9"/>
      <c r="SPS119" s="9"/>
      <c r="SPT119" s="9"/>
      <c r="SPU119" s="9"/>
      <c r="SPV119" s="9"/>
      <c r="SPW119" s="9"/>
      <c r="SPX119" s="9"/>
      <c r="SPY119" s="9"/>
      <c r="SPZ119" s="9"/>
      <c r="SQA119" s="9"/>
      <c r="SQB119" s="9"/>
      <c r="SQC119" s="9"/>
      <c r="SQD119" s="9"/>
      <c r="SQE119" s="9"/>
      <c r="SQF119" s="9"/>
      <c r="SQG119" s="9"/>
      <c r="SQH119" s="9"/>
      <c r="SQI119" s="9"/>
      <c r="SQJ119" s="9"/>
      <c r="SQK119" s="9"/>
      <c r="SQL119" s="9"/>
      <c r="SQM119" s="9"/>
      <c r="SQN119" s="9"/>
      <c r="SQO119" s="9"/>
      <c r="SQP119" s="9"/>
      <c r="SQQ119" s="9"/>
      <c r="SQR119" s="9"/>
      <c r="SQS119" s="9"/>
      <c r="SQT119" s="9"/>
      <c r="SQU119" s="9"/>
      <c r="SQV119" s="9"/>
      <c r="SQW119" s="9"/>
      <c r="SQX119" s="9"/>
      <c r="SQY119" s="9"/>
      <c r="SQZ119" s="9"/>
      <c r="SRA119" s="9"/>
      <c r="SRB119" s="9"/>
      <c r="SRC119" s="9"/>
      <c r="SRD119" s="9"/>
      <c r="SRE119" s="9"/>
      <c r="SRF119" s="9"/>
      <c r="SRG119" s="9"/>
      <c r="SRH119" s="9"/>
      <c r="SRI119" s="9"/>
      <c r="SRJ119" s="9"/>
      <c r="SRK119" s="9"/>
      <c r="SRL119" s="9"/>
      <c r="SRM119" s="9"/>
      <c r="SRN119" s="9"/>
      <c r="SRO119" s="9"/>
      <c r="SRP119" s="9"/>
      <c r="SRQ119" s="9"/>
      <c r="SRR119" s="9"/>
      <c r="SRS119" s="9"/>
      <c r="SRT119" s="9"/>
      <c r="SRU119" s="9"/>
      <c r="SRV119" s="9"/>
      <c r="SRW119" s="9"/>
      <c r="SRX119" s="9"/>
      <c r="SRY119" s="9"/>
      <c r="SRZ119" s="9"/>
      <c r="SSA119" s="9"/>
      <c r="SSB119" s="9"/>
      <c r="SSC119" s="9"/>
      <c r="SSD119" s="9"/>
      <c r="SSE119" s="9"/>
      <c r="SSF119" s="9"/>
      <c r="SSG119" s="9"/>
      <c r="SSH119" s="9"/>
      <c r="SSI119" s="9"/>
      <c r="SSJ119" s="9"/>
      <c r="SSK119" s="9"/>
      <c r="SSL119" s="9"/>
      <c r="SSM119" s="9"/>
      <c r="SSN119" s="9"/>
      <c r="SSO119" s="9"/>
      <c r="SSP119" s="9"/>
      <c r="SSQ119" s="9"/>
      <c r="SSR119" s="9"/>
      <c r="SSS119" s="9"/>
      <c r="SST119" s="9"/>
      <c r="SSU119" s="9"/>
      <c r="SSV119" s="9"/>
      <c r="SSW119" s="9"/>
      <c r="SSX119" s="9"/>
      <c r="SSY119" s="9"/>
      <c r="SSZ119" s="9"/>
      <c r="STA119" s="9"/>
      <c r="STB119" s="9"/>
      <c r="STC119" s="9"/>
      <c r="STD119" s="9"/>
      <c r="STE119" s="9"/>
      <c r="STF119" s="9"/>
      <c r="STG119" s="9"/>
      <c r="STH119" s="9"/>
      <c r="STI119" s="9"/>
      <c r="STJ119" s="9"/>
      <c r="STK119" s="9"/>
      <c r="STL119" s="9"/>
      <c r="STM119" s="9"/>
      <c r="STN119" s="9"/>
      <c r="STO119" s="9"/>
      <c r="STP119" s="9"/>
      <c r="STQ119" s="9"/>
      <c r="STR119" s="9"/>
      <c r="STS119" s="9"/>
      <c r="STT119" s="9"/>
      <c r="STU119" s="9"/>
      <c r="STV119" s="9"/>
      <c r="STW119" s="9"/>
      <c r="STX119" s="9"/>
      <c r="STY119" s="9"/>
      <c r="STZ119" s="9"/>
      <c r="SUA119" s="9"/>
      <c r="SUB119" s="9"/>
      <c r="SUC119" s="9"/>
      <c r="SUD119" s="9"/>
      <c r="SUE119" s="9"/>
      <c r="SUF119" s="9"/>
      <c r="SUG119" s="9"/>
      <c r="SUH119" s="9"/>
      <c r="SUI119" s="9"/>
      <c r="SUJ119" s="9"/>
      <c r="SUK119" s="9"/>
      <c r="SUL119" s="9"/>
      <c r="SUM119" s="9"/>
      <c r="SUN119" s="9"/>
      <c r="SUO119" s="9"/>
      <c r="SUP119" s="9"/>
      <c r="SUQ119" s="9"/>
      <c r="SUR119" s="9"/>
      <c r="SUS119" s="9"/>
      <c r="SUT119" s="9"/>
      <c r="SUU119" s="9"/>
      <c r="SUV119" s="9"/>
      <c r="SUW119" s="9"/>
      <c r="SUX119" s="9"/>
      <c r="SUY119" s="9"/>
      <c r="SUZ119" s="9"/>
      <c r="SVA119" s="9"/>
      <c r="SVB119" s="9"/>
      <c r="SVC119" s="9"/>
      <c r="SVD119" s="9"/>
      <c r="SVE119" s="9"/>
      <c r="SVF119" s="9"/>
      <c r="SVG119" s="9"/>
      <c r="SVH119" s="9"/>
      <c r="SVI119" s="9"/>
      <c r="SVJ119" s="9"/>
      <c r="SVK119" s="9"/>
      <c r="SVL119" s="9"/>
      <c r="SVM119" s="9"/>
      <c r="SVN119" s="9"/>
      <c r="SVO119" s="9"/>
      <c r="SVP119" s="9"/>
      <c r="SVQ119" s="9"/>
      <c r="SVR119" s="9"/>
      <c r="SVS119" s="9"/>
      <c r="SVT119" s="9"/>
      <c r="SVU119" s="9"/>
      <c r="SVV119" s="9"/>
      <c r="SVW119" s="9"/>
      <c r="SVX119" s="9"/>
      <c r="SVY119" s="9"/>
      <c r="SVZ119" s="9"/>
      <c r="SWA119" s="9"/>
      <c r="SWB119" s="9"/>
      <c r="SWC119" s="9"/>
      <c r="SWD119" s="9"/>
      <c r="SWE119" s="9"/>
      <c r="SWF119" s="9"/>
      <c r="SWG119" s="9"/>
      <c r="SWH119" s="9"/>
      <c r="SWI119" s="9"/>
      <c r="SWJ119" s="9"/>
      <c r="SWK119" s="9"/>
      <c r="SWL119" s="9"/>
      <c r="SWM119" s="9"/>
      <c r="SWN119" s="9"/>
      <c r="SWO119" s="9"/>
      <c r="SWP119" s="9"/>
      <c r="SWQ119" s="9"/>
      <c r="SWR119" s="9"/>
      <c r="SWS119" s="9"/>
      <c r="SWT119" s="9"/>
      <c r="SWU119" s="9"/>
      <c r="SWV119" s="9"/>
      <c r="SWW119" s="9"/>
      <c r="SWX119" s="9"/>
      <c r="SWY119" s="9"/>
      <c r="SWZ119" s="9"/>
      <c r="SXA119" s="9"/>
      <c r="SXB119" s="9"/>
      <c r="SXC119" s="9"/>
      <c r="SXD119" s="9"/>
      <c r="SXE119" s="9"/>
      <c r="SXF119" s="9"/>
      <c r="SXG119" s="9"/>
      <c r="SXH119" s="9"/>
      <c r="SXI119" s="9"/>
      <c r="SXJ119" s="9"/>
      <c r="SXK119" s="9"/>
      <c r="SXL119" s="9"/>
      <c r="SXM119" s="9"/>
      <c r="SXN119" s="9"/>
      <c r="SXO119" s="9"/>
      <c r="SXP119" s="9"/>
      <c r="SXQ119" s="9"/>
      <c r="SXR119" s="9"/>
      <c r="SXS119" s="9"/>
      <c r="SXT119" s="9"/>
      <c r="SXU119" s="9"/>
      <c r="SXV119" s="9"/>
      <c r="SXW119" s="9"/>
      <c r="SXX119" s="9"/>
      <c r="SXY119" s="9"/>
      <c r="SXZ119" s="9"/>
      <c r="SYA119" s="9"/>
      <c r="SYB119" s="9"/>
      <c r="SYC119" s="9"/>
      <c r="SYD119" s="9"/>
      <c r="SYE119" s="9"/>
      <c r="SYF119" s="9"/>
      <c r="SYG119" s="9"/>
      <c r="SYH119" s="9"/>
      <c r="SYI119" s="9"/>
      <c r="SYJ119" s="9"/>
      <c r="SYK119" s="9"/>
      <c r="SYL119" s="9"/>
      <c r="SYM119" s="9"/>
      <c r="SYN119" s="9"/>
      <c r="SYO119" s="9"/>
      <c r="SYP119" s="9"/>
      <c r="SYQ119" s="9"/>
      <c r="SYR119" s="9"/>
      <c r="SYS119" s="9"/>
      <c r="SYT119" s="9"/>
      <c r="SYU119" s="9"/>
      <c r="SYV119" s="9"/>
      <c r="SYW119" s="9"/>
      <c r="SYX119" s="9"/>
      <c r="SYY119" s="9"/>
      <c r="SYZ119" s="9"/>
      <c r="SZA119" s="9"/>
      <c r="SZB119" s="9"/>
      <c r="SZC119" s="9"/>
      <c r="SZD119" s="9"/>
      <c r="SZE119" s="9"/>
      <c r="SZF119" s="9"/>
      <c r="SZG119" s="9"/>
      <c r="SZH119" s="9"/>
      <c r="SZI119" s="9"/>
      <c r="SZJ119" s="9"/>
      <c r="SZK119" s="9"/>
      <c r="SZL119" s="9"/>
      <c r="SZM119" s="9"/>
      <c r="SZN119" s="9"/>
      <c r="SZO119" s="9"/>
      <c r="SZP119" s="9"/>
      <c r="SZQ119" s="9"/>
      <c r="SZR119" s="9"/>
      <c r="SZS119" s="9"/>
      <c r="SZT119" s="9"/>
      <c r="SZU119" s="9"/>
      <c r="SZV119" s="9"/>
      <c r="SZW119" s="9"/>
      <c r="SZX119" s="9"/>
      <c r="SZY119" s="9"/>
      <c r="SZZ119" s="9"/>
      <c r="TAA119" s="9"/>
      <c r="TAB119" s="9"/>
      <c r="TAC119" s="9"/>
      <c r="TAD119" s="9"/>
      <c r="TAE119" s="9"/>
      <c r="TAF119" s="9"/>
      <c r="TAG119" s="9"/>
      <c r="TAH119" s="9"/>
      <c r="TAI119" s="9"/>
      <c r="TAJ119" s="9"/>
      <c r="TAK119" s="9"/>
      <c r="TAL119" s="9"/>
      <c r="TAM119" s="9"/>
      <c r="TAN119" s="9"/>
      <c r="TAO119" s="9"/>
      <c r="TAP119" s="9"/>
      <c r="TAQ119" s="9"/>
      <c r="TAR119" s="9"/>
      <c r="TAS119" s="9"/>
      <c r="TAT119" s="9"/>
      <c r="TAU119" s="9"/>
      <c r="TAV119" s="9"/>
      <c r="TAW119" s="9"/>
      <c r="TAX119" s="9"/>
      <c r="TAY119" s="9"/>
      <c r="TAZ119" s="9"/>
      <c r="TBA119" s="9"/>
      <c r="TBB119" s="9"/>
      <c r="TBC119" s="9"/>
      <c r="TBD119" s="9"/>
      <c r="TBE119" s="9"/>
      <c r="TBF119" s="9"/>
      <c r="TBG119" s="9"/>
      <c r="TBH119" s="9"/>
      <c r="TBI119" s="9"/>
      <c r="TBJ119" s="9"/>
      <c r="TBK119" s="9"/>
      <c r="TBL119" s="9"/>
      <c r="TBM119" s="9"/>
      <c r="TBN119" s="9"/>
      <c r="TBO119" s="9"/>
      <c r="TBP119" s="9"/>
      <c r="TBQ119" s="9"/>
      <c r="TBR119" s="9"/>
      <c r="TBS119" s="9"/>
      <c r="TBT119" s="9"/>
      <c r="TBU119" s="9"/>
      <c r="TBV119" s="9"/>
      <c r="TBW119" s="9"/>
      <c r="TBX119" s="9"/>
      <c r="TBY119" s="9"/>
      <c r="TBZ119" s="9"/>
      <c r="TCA119" s="9"/>
      <c r="TCB119" s="9"/>
      <c r="TCC119" s="9"/>
      <c r="TCD119" s="9"/>
      <c r="TCE119" s="9"/>
      <c r="TCF119" s="9"/>
      <c r="TCG119" s="9"/>
      <c r="TCH119" s="9"/>
      <c r="TCI119" s="9"/>
      <c r="TCJ119" s="9"/>
      <c r="TCK119" s="9"/>
      <c r="TCL119" s="9"/>
      <c r="TCM119" s="9"/>
      <c r="TCN119" s="9"/>
      <c r="TCO119" s="9"/>
      <c r="TCP119" s="9"/>
      <c r="TCQ119" s="9"/>
      <c r="TCR119" s="9"/>
      <c r="TCS119" s="9"/>
      <c r="TCT119" s="9"/>
      <c r="TCU119" s="9"/>
      <c r="TCV119" s="9"/>
      <c r="TCW119" s="9"/>
      <c r="TCX119" s="9"/>
      <c r="TCY119" s="9"/>
      <c r="TCZ119" s="9"/>
      <c r="TDA119" s="9"/>
      <c r="TDB119" s="9"/>
      <c r="TDC119" s="9"/>
      <c r="TDD119" s="9"/>
      <c r="TDE119" s="9"/>
      <c r="TDF119" s="9"/>
      <c r="TDG119" s="9"/>
      <c r="TDH119" s="9"/>
      <c r="TDI119" s="9"/>
      <c r="TDJ119" s="9"/>
      <c r="TDK119" s="9"/>
      <c r="TDL119" s="9"/>
      <c r="TDM119" s="9"/>
      <c r="TDN119" s="9"/>
      <c r="TDO119" s="9"/>
      <c r="TDP119" s="9"/>
      <c r="TDQ119" s="9"/>
      <c r="TDR119" s="9"/>
      <c r="TDS119" s="9"/>
      <c r="TDT119" s="9"/>
      <c r="TDU119" s="9"/>
      <c r="TDV119" s="9"/>
      <c r="TDW119" s="9"/>
      <c r="TDX119" s="9"/>
      <c r="TDY119" s="9"/>
      <c r="TDZ119" s="9"/>
      <c r="TEA119" s="9"/>
      <c r="TEB119" s="9"/>
      <c r="TEC119" s="9"/>
      <c r="TED119" s="9"/>
      <c r="TEE119" s="9"/>
      <c r="TEF119" s="9"/>
      <c r="TEG119" s="9"/>
      <c r="TEH119" s="9"/>
      <c r="TEI119" s="9"/>
      <c r="TEJ119" s="9"/>
      <c r="TEK119" s="9"/>
      <c r="TEL119" s="9"/>
      <c r="TEM119" s="9"/>
      <c r="TEN119" s="9"/>
      <c r="TEO119" s="9"/>
      <c r="TEP119" s="9"/>
      <c r="TEQ119" s="9"/>
      <c r="TER119" s="9"/>
      <c r="TES119" s="9"/>
      <c r="TET119" s="9"/>
      <c r="TEU119" s="9"/>
      <c r="TEV119" s="9"/>
      <c r="TEW119" s="9"/>
      <c r="TEX119" s="9"/>
      <c r="TEY119" s="9"/>
      <c r="TEZ119" s="9"/>
      <c r="TFA119" s="9"/>
      <c r="TFB119" s="9"/>
      <c r="TFC119" s="9"/>
      <c r="TFD119" s="9"/>
      <c r="TFE119" s="9"/>
      <c r="TFF119" s="9"/>
      <c r="TFG119" s="9"/>
      <c r="TFH119" s="9"/>
      <c r="TFI119" s="9"/>
      <c r="TFJ119" s="9"/>
      <c r="TFK119" s="9"/>
      <c r="TFL119" s="9"/>
      <c r="TFM119" s="9"/>
      <c r="TFN119" s="9"/>
      <c r="TFO119" s="9"/>
      <c r="TFP119" s="9"/>
      <c r="TFQ119" s="9"/>
      <c r="TFR119" s="9"/>
      <c r="TFS119" s="9"/>
      <c r="TFT119" s="9"/>
      <c r="TFU119" s="9"/>
      <c r="TFV119" s="9"/>
      <c r="TFW119" s="9"/>
      <c r="TFX119" s="9"/>
      <c r="TFY119" s="9"/>
      <c r="TFZ119" s="9"/>
      <c r="TGA119" s="9"/>
      <c r="TGB119" s="9"/>
      <c r="TGC119" s="9"/>
      <c r="TGD119" s="9"/>
      <c r="TGE119" s="9"/>
      <c r="TGF119" s="9"/>
      <c r="TGG119" s="9"/>
      <c r="TGH119" s="9"/>
      <c r="TGI119" s="9"/>
      <c r="TGJ119" s="9"/>
      <c r="TGK119" s="9"/>
      <c r="TGL119" s="9"/>
      <c r="TGM119" s="9"/>
      <c r="TGN119" s="9"/>
      <c r="TGO119" s="9"/>
      <c r="TGP119" s="9"/>
      <c r="TGQ119" s="9"/>
      <c r="TGR119" s="9"/>
      <c r="TGS119" s="9"/>
      <c r="TGT119" s="9"/>
      <c r="TGU119" s="9"/>
      <c r="TGV119" s="9"/>
      <c r="TGW119" s="9"/>
      <c r="TGX119" s="9"/>
      <c r="TGY119" s="9"/>
      <c r="TGZ119" s="9"/>
      <c r="THA119" s="9"/>
      <c r="THB119" s="9"/>
      <c r="THC119" s="9"/>
      <c r="THD119" s="9"/>
      <c r="THE119" s="9"/>
      <c r="THF119" s="9"/>
      <c r="THG119" s="9"/>
      <c r="THH119" s="9"/>
      <c r="THI119" s="9"/>
      <c r="THJ119" s="9"/>
      <c r="THK119" s="9"/>
      <c r="THL119" s="9"/>
      <c r="THM119" s="9"/>
      <c r="THN119" s="9"/>
      <c r="THO119" s="9"/>
      <c r="THP119" s="9"/>
      <c r="THQ119" s="9"/>
      <c r="THR119" s="9"/>
      <c r="THS119" s="9"/>
      <c r="THT119" s="9"/>
      <c r="THU119" s="9"/>
      <c r="THV119" s="9"/>
      <c r="THW119" s="9"/>
      <c r="THX119" s="9"/>
      <c r="THY119" s="9"/>
      <c r="THZ119" s="9"/>
      <c r="TIA119" s="9"/>
      <c r="TIB119" s="9"/>
      <c r="TIC119" s="9"/>
      <c r="TID119" s="9"/>
      <c r="TIE119" s="9"/>
      <c r="TIF119" s="9"/>
      <c r="TIG119" s="9"/>
      <c r="TIH119" s="9"/>
      <c r="TII119" s="9"/>
      <c r="TIJ119" s="9"/>
      <c r="TIK119" s="9"/>
      <c r="TIL119" s="9"/>
      <c r="TIM119" s="9"/>
      <c r="TIN119" s="9"/>
      <c r="TIO119" s="9"/>
      <c r="TIP119" s="9"/>
      <c r="TIQ119" s="9"/>
      <c r="TIR119" s="9"/>
      <c r="TIS119" s="9"/>
      <c r="TIT119" s="9"/>
      <c r="TIU119" s="9"/>
      <c r="TIV119" s="9"/>
      <c r="TIW119" s="9"/>
      <c r="TIX119" s="9"/>
      <c r="TIY119" s="9"/>
      <c r="TIZ119" s="9"/>
      <c r="TJA119" s="9"/>
      <c r="TJB119" s="9"/>
      <c r="TJC119" s="9"/>
      <c r="TJD119" s="9"/>
      <c r="TJE119" s="9"/>
      <c r="TJF119" s="9"/>
      <c r="TJG119" s="9"/>
      <c r="TJH119" s="9"/>
      <c r="TJI119" s="9"/>
      <c r="TJJ119" s="9"/>
      <c r="TJK119" s="9"/>
      <c r="TJL119" s="9"/>
      <c r="TJM119" s="9"/>
      <c r="TJN119" s="9"/>
      <c r="TJO119" s="9"/>
      <c r="TJP119" s="9"/>
      <c r="TJQ119" s="9"/>
      <c r="TJR119" s="9"/>
      <c r="TJS119" s="9"/>
      <c r="TJT119" s="9"/>
      <c r="TJU119" s="9"/>
      <c r="TJV119" s="9"/>
      <c r="TJW119" s="9"/>
      <c r="TJX119" s="9"/>
      <c r="TJY119" s="9"/>
      <c r="TJZ119" s="9"/>
      <c r="TKA119" s="9"/>
      <c r="TKB119" s="9"/>
      <c r="TKC119" s="9"/>
      <c r="TKD119" s="9"/>
      <c r="TKE119" s="9"/>
      <c r="TKF119" s="9"/>
      <c r="TKG119" s="9"/>
      <c r="TKH119" s="9"/>
      <c r="TKI119" s="9"/>
      <c r="TKJ119" s="9"/>
      <c r="TKK119" s="9"/>
      <c r="TKL119" s="9"/>
      <c r="TKM119" s="9"/>
      <c r="TKN119" s="9"/>
      <c r="TKO119" s="9"/>
      <c r="TKP119" s="9"/>
      <c r="TKQ119" s="9"/>
      <c r="TKR119" s="9"/>
      <c r="TKS119" s="9"/>
      <c r="TKT119" s="9"/>
      <c r="TKU119" s="9"/>
      <c r="TKV119" s="9"/>
      <c r="TKW119" s="9"/>
      <c r="TKX119" s="9"/>
      <c r="TKY119" s="9"/>
      <c r="TKZ119" s="9"/>
      <c r="TLA119" s="9"/>
      <c r="TLB119" s="9"/>
      <c r="TLC119" s="9"/>
      <c r="TLD119" s="9"/>
      <c r="TLE119" s="9"/>
      <c r="TLF119" s="9"/>
      <c r="TLG119" s="9"/>
      <c r="TLH119" s="9"/>
      <c r="TLI119" s="9"/>
      <c r="TLJ119" s="9"/>
      <c r="TLK119" s="9"/>
      <c r="TLL119" s="9"/>
      <c r="TLM119" s="9"/>
      <c r="TLN119" s="9"/>
      <c r="TLO119" s="9"/>
      <c r="TLP119" s="9"/>
      <c r="TLQ119" s="9"/>
      <c r="TLR119" s="9"/>
      <c r="TLS119" s="9"/>
      <c r="TLT119" s="9"/>
      <c r="TLU119" s="9"/>
      <c r="TLV119" s="9"/>
      <c r="TLW119" s="9"/>
      <c r="TLX119" s="9"/>
      <c r="TLY119" s="9"/>
      <c r="TLZ119" s="9"/>
      <c r="TMA119" s="9"/>
      <c r="TMB119" s="9"/>
      <c r="TMC119" s="9"/>
      <c r="TMD119" s="9"/>
      <c r="TME119" s="9"/>
      <c r="TMF119" s="9"/>
      <c r="TMG119" s="9"/>
      <c r="TMH119" s="9"/>
      <c r="TMI119" s="9"/>
      <c r="TMJ119" s="9"/>
      <c r="TMK119" s="9"/>
      <c r="TML119" s="9"/>
      <c r="TMM119" s="9"/>
      <c r="TMN119" s="9"/>
      <c r="TMO119" s="9"/>
      <c r="TMP119" s="9"/>
      <c r="TMQ119" s="9"/>
      <c r="TMR119" s="9"/>
      <c r="TMS119" s="9"/>
      <c r="TMT119" s="9"/>
      <c r="TMU119" s="9"/>
      <c r="TMV119" s="9"/>
      <c r="TMW119" s="9"/>
      <c r="TMX119" s="9"/>
      <c r="TMY119" s="9"/>
      <c r="TMZ119" s="9"/>
      <c r="TNA119" s="9"/>
      <c r="TNB119" s="9"/>
      <c r="TNC119" s="9"/>
      <c r="TND119" s="9"/>
      <c r="TNE119" s="9"/>
      <c r="TNF119" s="9"/>
      <c r="TNG119" s="9"/>
      <c r="TNH119" s="9"/>
      <c r="TNI119" s="9"/>
      <c r="TNJ119" s="9"/>
      <c r="TNK119" s="9"/>
      <c r="TNL119" s="9"/>
      <c r="TNM119" s="9"/>
      <c r="TNN119" s="9"/>
      <c r="TNO119" s="9"/>
      <c r="TNP119" s="9"/>
      <c r="TNQ119" s="9"/>
      <c r="TNR119" s="9"/>
      <c r="TNS119" s="9"/>
      <c r="TNT119" s="9"/>
      <c r="TNU119" s="9"/>
      <c r="TNV119" s="9"/>
      <c r="TNW119" s="9"/>
      <c r="TNX119" s="9"/>
      <c r="TNY119" s="9"/>
      <c r="TNZ119" s="9"/>
      <c r="TOA119" s="9"/>
      <c r="TOB119" s="9"/>
      <c r="TOC119" s="9"/>
      <c r="TOD119" s="9"/>
      <c r="TOE119" s="9"/>
      <c r="TOF119" s="9"/>
      <c r="TOG119" s="9"/>
      <c r="TOH119" s="9"/>
      <c r="TOI119" s="9"/>
      <c r="TOJ119" s="9"/>
      <c r="TOK119" s="9"/>
      <c r="TOL119" s="9"/>
      <c r="TOM119" s="9"/>
      <c r="TON119" s="9"/>
      <c r="TOO119" s="9"/>
      <c r="TOP119" s="9"/>
      <c r="TOQ119" s="9"/>
      <c r="TOR119" s="9"/>
      <c r="TOS119" s="9"/>
      <c r="TOT119" s="9"/>
      <c r="TOU119" s="9"/>
      <c r="TOV119" s="9"/>
      <c r="TOW119" s="9"/>
      <c r="TOX119" s="9"/>
      <c r="TOY119" s="9"/>
      <c r="TOZ119" s="9"/>
      <c r="TPA119" s="9"/>
      <c r="TPB119" s="9"/>
      <c r="TPC119" s="9"/>
      <c r="TPD119" s="9"/>
      <c r="TPE119" s="9"/>
      <c r="TPF119" s="9"/>
      <c r="TPG119" s="9"/>
      <c r="TPH119" s="9"/>
      <c r="TPI119" s="9"/>
      <c r="TPJ119" s="9"/>
      <c r="TPK119" s="9"/>
      <c r="TPL119" s="9"/>
      <c r="TPM119" s="9"/>
      <c r="TPN119" s="9"/>
      <c r="TPO119" s="9"/>
      <c r="TPP119" s="9"/>
      <c r="TPQ119" s="9"/>
      <c r="TPR119" s="9"/>
      <c r="TPS119" s="9"/>
      <c r="TPT119" s="9"/>
      <c r="TPU119" s="9"/>
      <c r="TPV119" s="9"/>
      <c r="TPW119" s="9"/>
      <c r="TPX119" s="9"/>
      <c r="TPY119" s="9"/>
      <c r="TPZ119" s="9"/>
      <c r="TQA119" s="9"/>
      <c r="TQB119" s="9"/>
      <c r="TQC119" s="9"/>
      <c r="TQD119" s="9"/>
      <c r="TQE119" s="9"/>
      <c r="TQF119" s="9"/>
      <c r="TQG119" s="9"/>
      <c r="TQH119" s="9"/>
      <c r="TQI119" s="9"/>
      <c r="TQJ119" s="9"/>
      <c r="TQK119" s="9"/>
      <c r="TQL119" s="9"/>
      <c r="TQM119" s="9"/>
      <c r="TQN119" s="9"/>
      <c r="TQO119" s="9"/>
      <c r="TQP119" s="9"/>
      <c r="TQQ119" s="9"/>
      <c r="TQR119" s="9"/>
      <c r="TQS119" s="9"/>
      <c r="TQT119" s="9"/>
      <c r="TQU119" s="9"/>
      <c r="TQV119" s="9"/>
      <c r="TQW119" s="9"/>
      <c r="TQX119" s="9"/>
      <c r="TQY119" s="9"/>
      <c r="TQZ119" s="9"/>
      <c r="TRA119" s="9"/>
      <c r="TRB119" s="9"/>
      <c r="TRC119" s="9"/>
      <c r="TRD119" s="9"/>
      <c r="TRE119" s="9"/>
      <c r="TRF119" s="9"/>
      <c r="TRG119" s="9"/>
      <c r="TRH119" s="9"/>
      <c r="TRI119" s="9"/>
      <c r="TRJ119" s="9"/>
      <c r="TRK119" s="9"/>
      <c r="TRL119" s="9"/>
      <c r="TRM119" s="9"/>
      <c r="TRN119" s="9"/>
      <c r="TRO119" s="9"/>
      <c r="TRP119" s="9"/>
      <c r="TRQ119" s="9"/>
      <c r="TRR119" s="9"/>
      <c r="TRS119" s="9"/>
      <c r="TRT119" s="9"/>
      <c r="TRU119" s="9"/>
      <c r="TRV119" s="9"/>
      <c r="TRW119" s="9"/>
      <c r="TRX119" s="9"/>
      <c r="TRY119" s="9"/>
      <c r="TRZ119" s="9"/>
      <c r="TSA119" s="9"/>
      <c r="TSB119" s="9"/>
      <c r="TSC119" s="9"/>
      <c r="TSD119" s="9"/>
      <c r="TSE119" s="9"/>
      <c r="TSF119" s="9"/>
      <c r="TSG119" s="9"/>
      <c r="TSH119" s="9"/>
      <c r="TSI119" s="9"/>
      <c r="TSJ119" s="9"/>
      <c r="TSK119" s="9"/>
      <c r="TSL119" s="9"/>
      <c r="TSM119" s="9"/>
      <c r="TSN119" s="9"/>
      <c r="TSO119" s="9"/>
      <c r="TSP119" s="9"/>
      <c r="TSQ119" s="9"/>
      <c r="TSR119" s="9"/>
      <c r="TSS119" s="9"/>
      <c r="TST119" s="9"/>
      <c r="TSU119" s="9"/>
      <c r="TSV119" s="9"/>
      <c r="TSW119" s="9"/>
      <c r="TSX119" s="9"/>
      <c r="TSY119" s="9"/>
      <c r="TSZ119" s="9"/>
      <c r="TTA119" s="9"/>
      <c r="TTB119" s="9"/>
      <c r="TTC119" s="9"/>
      <c r="TTD119" s="9"/>
      <c r="TTE119" s="9"/>
      <c r="TTF119" s="9"/>
      <c r="TTG119" s="9"/>
      <c r="TTH119" s="9"/>
      <c r="TTI119" s="9"/>
      <c r="TTJ119" s="9"/>
      <c r="TTK119" s="9"/>
      <c r="TTL119" s="9"/>
      <c r="TTM119" s="9"/>
      <c r="TTN119" s="9"/>
      <c r="TTO119" s="9"/>
      <c r="TTP119" s="9"/>
      <c r="TTQ119" s="9"/>
      <c r="TTR119" s="9"/>
      <c r="TTS119" s="9"/>
      <c r="TTT119" s="9"/>
      <c r="TTU119" s="9"/>
      <c r="TTV119" s="9"/>
      <c r="TTW119" s="9"/>
      <c r="TTX119" s="9"/>
      <c r="TTY119" s="9"/>
      <c r="TTZ119" s="9"/>
      <c r="TUA119" s="9"/>
      <c r="TUB119" s="9"/>
      <c r="TUC119" s="9"/>
      <c r="TUD119" s="9"/>
      <c r="TUE119" s="9"/>
      <c r="TUF119" s="9"/>
      <c r="TUG119" s="9"/>
      <c r="TUH119" s="9"/>
      <c r="TUI119" s="9"/>
      <c r="TUJ119" s="9"/>
      <c r="TUK119" s="9"/>
      <c r="TUL119" s="9"/>
      <c r="TUM119" s="9"/>
      <c r="TUN119" s="9"/>
      <c r="TUO119" s="9"/>
      <c r="TUP119" s="9"/>
      <c r="TUQ119" s="9"/>
      <c r="TUR119" s="9"/>
      <c r="TUS119" s="9"/>
      <c r="TUT119" s="9"/>
      <c r="TUU119" s="9"/>
      <c r="TUV119" s="9"/>
      <c r="TUW119" s="9"/>
      <c r="TUX119" s="9"/>
      <c r="TUY119" s="9"/>
      <c r="TUZ119" s="9"/>
      <c r="TVA119" s="9"/>
      <c r="TVB119" s="9"/>
      <c r="TVC119" s="9"/>
      <c r="TVD119" s="9"/>
      <c r="TVE119" s="9"/>
      <c r="TVF119" s="9"/>
      <c r="TVG119" s="9"/>
      <c r="TVH119" s="9"/>
      <c r="TVI119" s="9"/>
      <c r="TVJ119" s="9"/>
      <c r="TVK119" s="9"/>
      <c r="TVL119" s="9"/>
      <c r="TVM119" s="9"/>
      <c r="TVN119" s="9"/>
      <c r="TVO119" s="9"/>
      <c r="TVP119" s="9"/>
      <c r="TVQ119" s="9"/>
      <c r="TVR119" s="9"/>
      <c r="TVS119" s="9"/>
      <c r="TVT119" s="9"/>
      <c r="TVU119" s="9"/>
      <c r="TVV119" s="9"/>
      <c r="TVW119" s="9"/>
      <c r="TVX119" s="9"/>
      <c r="TVY119" s="9"/>
      <c r="TVZ119" s="9"/>
      <c r="TWA119" s="9"/>
      <c r="TWB119" s="9"/>
      <c r="TWC119" s="9"/>
      <c r="TWD119" s="9"/>
      <c r="TWE119" s="9"/>
      <c r="TWF119" s="9"/>
      <c r="TWG119" s="9"/>
      <c r="TWH119" s="9"/>
      <c r="TWI119" s="9"/>
      <c r="TWJ119" s="9"/>
      <c r="TWK119" s="9"/>
      <c r="TWL119" s="9"/>
      <c r="TWM119" s="9"/>
      <c r="TWN119" s="9"/>
      <c r="TWO119" s="9"/>
      <c r="TWP119" s="9"/>
      <c r="TWQ119" s="9"/>
      <c r="TWR119" s="9"/>
      <c r="TWS119" s="9"/>
      <c r="TWT119" s="9"/>
      <c r="TWU119" s="9"/>
      <c r="TWV119" s="9"/>
      <c r="TWW119" s="9"/>
      <c r="TWX119" s="9"/>
      <c r="TWY119" s="9"/>
      <c r="TWZ119" s="9"/>
      <c r="TXA119" s="9"/>
      <c r="TXB119" s="9"/>
      <c r="TXC119" s="9"/>
      <c r="TXD119" s="9"/>
      <c r="TXE119" s="9"/>
      <c r="TXF119" s="9"/>
      <c r="TXG119" s="9"/>
      <c r="TXH119" s="9"/>
      <c r="TXI119" s="9"/>
      <c r="TXJ119" s="9"/>
      <c r="TXK119" s="9"/>
      <c r="TXL119" s="9"/>
      <c r="TXM119" s="9"/>
      <c r="TXN119" s="9"/>
      <c r="TXO119" s="9"/>
      <c r="TXP119" s="9"/>
      <c r="TXQ119" s="9"/>
      <c r="TXR119" s="9"/>
      <c r="TXS119" s="9"/>
      <c r="TXT119" s="9"/>
      <c r="TXU119" s="9"/>
      <c r="TXV119" s="9"/>
      <c r="TXW119" s="9"/>
      <c r="TXX119" s="9"/>
      <c r="TXY119" s="9"/>
      <c r="TXZ119" s="9"/>
      <c r="TYA119" s="9"/>
      <c r="TYB119" s="9"/>
      <c r="TYC119" s="9"/>
      <c r="TYD119" s="9"/>
      <c r="TYE119" s="9"/>
      <c r="TYF119" s="9"/>
      <c r="TYG119" s="9"/>
      <c r="TYH119" s="9"/>
      <c r="TYI119" s="9"/>
      <c r="TYJ119" s="9"/>
      <c r="TYK119" s="9"/>
      <c r="TYL119" s="9"/>
      <c r="TYM119" s="9"/>
      <c r="TYN119" s="9"/>
      <c r="TYO119" s="9"/>
      <c r="TYP119" s="9"/>
      <c r="TYQ119" s="9"/>
      <c r="TYR119" s="9"/>
      <c r="TYS119" s="9"/>
      <c r="TYT119" s="9"/>
      <c r="TYU119" s="9"/>
      <c r="TYV119" s="9"/>
      <c r="TYW119" s="9"/>
      <c r="TYX119" s="9"/>
      <c r="TYY119" s="9"/>
      <c r="TYZ119" s="9"/>
      <c r="TZA119" s="9"/>
      <c r="TZB119" s="9"/>
      <c r="TZC119" s="9"/>
      <c r="TZD119" s="9"/>
      <c r="TZE119" s="9"/>
      <c r="TZF119" s="9"/>
      <c r="TZG119" s="9"/>
      <c r="TZH119" s="9"/>
      <c r="TZI119" s="9"/>
      <c r="TZJ119" s="9"/>
      <c r="TZK119" s="9"/>
      <c r="TZL119" s="9"/>
      <c r="TZM119" s="9"/>
      <c r="TZN119" s="9"/>
      <c r="TZO119" s="9"/>
      <c r="TZP119" s="9"/>
      <c r="TZQ119" s="9"/>
      <c r="TZR119" s="9"/>
      <c r="TZS119" s="9"/>
      <c r="TZT119" s="9"/>
      <c r="TZU119" s="9"/>
      <c r="TZV119" s="9"/>
      <c r="TZW119" s="9"/>
      <c r="TZX119" s="9"/>
      <c r="TZY119" s="9"/>
      <c r="TZZ119" s="9"/>
      <c r="UAA119" s="9"/>
      <c r="UAB119" s="9"/>
      <c r="UAC119" s="9"/>
      <c r="UAD119" s="9"/>
      <c r="UAE119" s="9"/>
      <c r="UAF119" s="9"/>
      <c r="UAG119" s="9"/>
      <c r="UAH119" s="9"/>
      <c r="UAI119" s="9"/>
      <c r="UAJ119" s="9"/>
      <c r="UAK119" s="9"/>
      <c r="UAL119" s="9"/>
      <c r="UAM119" s="9"/>
      <c r="UAN119" s="9"/>
      <c r="UAO119" s="9"/>
      <c r="UAP119" s="9"/>
      <c r="UAQ119" s="9"/>
      <c r="UAR119" s="9"/>
      <c r="UAS119" s="9"/>
      <c r="UAT119" s="9"/>
      <c r="UAU119" s="9"/>
      <c r="UAV119" s="9"/>
      <c r="UAW119" s="9"/>
      <c r="UAX119" s="9"/>
      <c r="UAY119" s="9"/>
      <c r="UAZ119" s="9"/>
      <c r="UBA119" s="9"/>
      <c r="UBB119" s="9"/>
      <c r="UBC119" s="9"/>
      <c r="UBD119" s="9"/>
      <c r="UBE119" s="9"/>
      <c r="UBF119" s="9"/>
      <c r="UBG119" s="9"/>
      <c r="UBH119" s="9"/>
      <c r="UBI119" s="9"/>
      <c r="UBJ119" s="9"/>
      <c r="UBK119" s="9"/>
      <c r="UBL119" s="9"/>
      <c r="UBM119" s="9"/>
      <c r="UBN119" s="9"/>
      <c r="UBO119" s="9"/>
      <c r="UBP119" s="9"/>
      <c r="UBQ119" s="9"/>
      <c r="UBR119" s="9"/>
      <c r="UBS119" s="9"/>
      <c r="UBT119" s="9"/>
      <c r="UBU119" s="9"/>
      <c r="UBV119" s="9"/>
      <c r="UBW119" s="9"/>
      <c r="UBX119" s="9"/>
      <c r="UBY119" s="9"/>
      <c r="UBZ119" s="9"/>
      <c r="UCA119" s="9"/>
      <c r="UCB119" s="9"/>
      <c r="UCC119" s="9"/>
      <c r="UCD119" s="9"/>
      <c r="UCE119" s="9"/>
      <c r="UCF119" s="9"/>
      <c r="UCG119" s="9"/>
      <c r="UCH119" s="9"/>
      <c r="UCI119" s="9"/>
      <c r="UCJ119" s="9"/>
      <c r="UCK119" s="9"/>
      <c r="UCL119" s="9"/>
      <c r="UCM119" s="9"/>
      <c r="UCN119" s="9"/>
      <c r="UCO119" s="9"/>
      <c r="UCP119" s="9"/>
      <c r="UCQ119" s="9"/>
      <c r="UCR119" s="9"/>
      <c r="UCS119" s="9"/>
      <c r="UCT119" s="9"/>
      <c r="UCU119" s="9"/>
      <c r="UCV119" s="9"/>
      <c r="UCW119" s="9"/>
      <c r="UCX119" s="9"/>
      <c r="UCY119" s="9"/>
      <c r="UCZ119" s="9"/>
      <c r="UDA119" s="9"/>
      <c r="UDB119" s="9"/>
      <c r="UDC119" s="9"/>
      <c r="UDD119" s="9"/>
      <c r="UDE119" s="9"/>
      <c r="UDF119" s="9"/>
      <c r="UDG119" s="9"/>
      <c r="UDH119" s="9"/>
      <c r="UDI119" s="9"/>
      <c r="UDJ119" s="9"/>
      <c r="UDK119" s="9"/>
      <c r="UDL119" s="9"/>
      <c r="UDM119" s="9"/>
      <c r="UDN119" s="9"/>
      <c r="UDO119" s="9"/>
      <c r="UDP119" s="9"/>
      <c r="UDQ119" s="9"/>
      <c r="UDR119" s="9"/>
      <c r="UDS119" s="9"/>
      <c r="UDT119" s="9"/>
      <c r="UDU119" s="9"/>
      <c r="UDV119" s="9"/>
      <c r="UDW119" s="9"/>
      <c r="UDX119" s="9"/>
      <c r="UDY119" s="9"/>
      <c r="UDZ119" s="9"/>
      <c r="UEA119" s="9"/>
      <c r="UEB119" s="9"/>
      <c r="UEC119" s="9"/>
      <c r="UED119" s="9"/>
      <c r="UEE119" s="9"/>
      <c r="UEF119" s="9"/>
      <c r="UEG119" s="9"/>
      <c r="UEH119" s="9"/>
      <c r="UEI119" s="9"/>
      <c r="UEJ119" s="9"/>
      <c r="UEK119" s="9"/>
      <c r="UEL119" s="9"/>
      <c r="UEM119" s="9"/>
      <c r="UEN119" s="9"/>
      <c r="UEO119" s="9"/>
      <c r="UEP119" s="9"/>
      <c r="UEQ119" s="9"/>
      <c r="UER119" s="9"/>
      <c r="UES119" s="9"/>
      <c r="UET119" s="9"/>
      <c r="UEU119" s="9"/>
      <c r="UEV119" s="9"/>
      <c r="UEW119" s="9"/>
      <c r="UEX119" s="9"/>
      <c r="UEY119" s="9"/>
      <c r="UEZ119" s="9"/>
      <c r="UFA119" s="9"/>
      <c r="UFB119" s="9"/>
      <c r="UFC119" s="9"/>
      <c r="UFD119" s="9"/>
      <c r="UFE119" s="9"/>
      <c r="UFF119" s="9"/>
      <c r="UFG119" s="9"/>
      <c r="UFH119" s="9"/>
      <c r="UFI119" s="9"/>
      <c r="UFJ119" s="9"/>
      <c r="UFK119" s="9"/>
      <c r="UFL119" s="9"/>
      <c r="UFM119" s="9"/>
      <c r="UFN119" s="9"/>
      <c r="UFO119" s="9"/>
      <c r="UFP119" s="9"/>
      <c r="UFQ119" s="9"/>
      <c r="UFR119" s="9"/>
      <c r="UFS119" s="9"/>
      <c r="UFT119" s="9"/>
      <c r="UFU119" s="9"/>
      <c r="UFV119" s="9"/>
      <c r="UFW119" s="9"/>
      <c r="UFX119" s="9"/>
      <c r="UFY119" s="9"/>
      <c r="UFZ119" s="9"/>
      <c r="UGA119" s="9"/>
      <c r="UGB119" s="9"/>
      <c r="UGC119" s="9"/>
      <c r="UGD119" s="9"/>
      <c r="UGE119" s="9"/>
      <c r="UGF119" s="9"/>
      <c r="UGG119" s="9"/>
      <c r="UGH119" s="9"/>
      <c r="UGI119" s="9"/>
      <c r="UGJ119" s="9"/>
      <c r="UGK119" s="9"/>
      <c r="UGL119" s="9"/>
      <c r="UGM119" s="9"/>
      <c r="UGN119" s="9"/>
      <c r="UGO119" s="9"/>
      <c r="UGP119" s="9"/>
      <c r="UGQ119" s="9"/>
      <c r="UGR119" s="9"/>
      <c r="UGS119" s="9"/>
      <c r="UGT119" s="9"/>
      <c r="UGU119" s="9"/>
      <c r="UGV119" s="9"/>
      <c r="UGW119" s="9"/>
      <c r="UGX119" s="9"/>
      <c r="UGY119" s="9"/>
      <c r="UGZ119" s="9"/>
      <c r="UHA119" s="9"/>
      <c r="UHB119" s="9"/>
      <c r="UHC119" s="9"/>
      <c r="UHD119" s="9"/>
      <c r="UHE119" s="9"/>
      <c r="UHF119" s="9"/>
      <c r="UHG119" s="9"/>
      <c r="UHH119" s="9"/>
      <c r="UHI119" s="9"/>
      <c r="UHJ119" s="9"/>
      <c r="UHK119" s="9"/>
      <c r="UHL119" s="9"/>
      <c r="UHM119" s="9"/>
      <c r="UHN119" s="9"/>
      <c r="UHO119" s="9"/>
      <c r="UHP119" s="9"/>
      <c r="UHQ119" s="9"/>
      <c r="UHR119" s="9"/>
      <c r="UHS119" s="9"/>
      <c r="UHT119" s="9"/>
      <c r="UHU119" s="9"/>
      <c r="UHV119" s="9"/>
      <c r="UHW119" s="9"/>
      <c r="UHX119" s="9"/>
      <c r="UHY119" s="9"/>
      <c r="UHZ119" s="9"/>
      <c r="UIA119" s="9"/>
      <c r="UIB119" s="9"/>
      <c r="UIC119" s="9"/>
      <c r="UID119" s="9"/>
      <c r="UIE119" s="9"/>
      <c r="UIF119" s="9"/>
      <c r="UIG119" s="9"/>
      <c r="UIH119" s="9"/>
      <c r="UII119" s="9"/>
      <c r="UIJ119" s="9"/>
      <c r="UIK119" s="9"/>
      <c r="UIL119" s="9"/>
      <c r="UIM119" s="9"/>
      <c r="UIN119" s="9"/>
      <c r="UIO119" s="9"/>
      <c r="UIP119" s="9"/>
      <c r="UIQ119" s="9"/>
      <c r="UIR119" s="9"/>
      <c r="UIS119" s="9"/>
      <c r="UIT119" s="9"/>
      <c r="UIU119" s="9"/>
      <c r="UIV119" s="9"/>
      <c r="UIW119" s="9"/>
      <c r="UIX119" s="9"/>
      <c r="UIY119" s="9"/>
      <c r="UIZ119" s="9"/>
      <c r="UJA119" s="9"/>
      <c r="UJB119" s="9"/>
      <c r="UJC119" s="9"/>
      <c r="UJD119" s="9"/>
      <c r="UJE119" s="9"/>
      <c r="UJF119" s="9"/>
      <c r="UJG119" s="9"/>
      <c r="UJH119" s="9"/>
      <c r="UJI119" s="9"/>
      <c r="UJJ119" s="9"/>
      <c r="UJK119" s="9"/>
      <c r="UJL119" s="9"/>
      <c r="UJM119" s="9"/>
      <c r="UJN119" s="9"/>
      <c r="UJO119" s="9"/>
      <c r="UJP119" s="9"/>
      <c r="UJQ119" s="9"/>
      <c r="UJR119" s="9"/>
      <c r="UJS119" s="9"/>
      <c r="UJT119" s="9"/>
      <c r="UJU119" s="9"/>
      <c r="UJV119" s="9"/>
      <c r="UJW119" s="9"/>
      <c r="UJX119" s="9"/>
      <c r="UJY119" s="9"/>
      <c r="UJZ119" s="9"/>
      <c r="UKA119" s="9"/>
      <c r="UKB119" s="9"/>
      <c r="UKC119" s="9"/>
      <c r="UKD119" s="9"/>
      <c r="UKE119" s="9"/>
      <c r="UKF119" s="9"/>
      <c r="UKG119" s="9"/>
      <c r="UKH119" s="9"/>
      <c r="UKI119" s="9"/>
      <c r="UKJ119" s="9"/>
      <c r="UKK119" s="9"/>
      <c r="UKL119" s="9"/>
      <c r="UKM119" s="9"/>
      <c r="UKN119" s="9"/>
      <c r="UKO119" s="9"/>
      <c r="UKP119" s="9"/>
      <c r="UKQ119" s="9"/>
      <c r="UKR119" s="9"/>
      <c r="UKS119" s="9"/>
      <c r="UKT119" s="9"/>
      <c r="UKU119" s="9"/>
      <c r="UKV119" s="9"/>
      <c r="UKW119" s="9"/>
      <c r="UKX119" s="9"/>
      <c r="UKY119" s="9"/>
      <c r="UKZ119" s="9"/>
      <c r="ULA119" s="9"/>
      <c r="ULB119" s="9"/>
      <c r="ULC119" s="9"/>
      <c r="ULD119" s="9"/>
      <c r="ULE119" s="9"/>
      <c r="ULF119" s="9"/>
      <c r="ULG119" s="9"/>
      <c r="ULH119" s="9"/>
      <c r="ULI119" s="9"/>
      <c r="ULJ119" s="9"/>
      <c r="ULK119" s="9"/>
      <c r="ULL119" s="9"/>
      <c r="ULM119" s="9"/>
      <c r="ULN119" s="9"/>
      <c r="ULO119" s="9"/>
      <c r="ULP119" s="9"/>
      <c r="ULQ119" s="9"/>
      <c r="ULR119" s="9"/>
      <c r="ULS119" s="9"/>
      <c r="ULT119" s="9"/>
      <c r="ULU119" s="9"/>
      <c r="ULV119" s="9"/>
      <c r="ULW119" s="9"/>
      <c r="ULX119" s="9"/>
      <c r="ULY119" s="9"/>
      <c r="ULZ119" s="9"/>
      <c r="UMA119" s="9"/>
      <c r="UMB119" s="9"/>
      <c r="UMC119" s="9"/>
      <c r="UMD119" s="9"/>
      <c r="UME119" s="9"/>
      <c r="UMF119" s="9"/>
      <c r="UMG119" s="9"/>
      <c r="UMH119" s="9"/>
      <c r="UMI119" s="9"/>
      <c r="UMJ119" s="9"/>
      <c r="UMK119" s="9"/>
      <c r="UML119" s="9"/>
      <c r="UMM119" s="9"/>
      <c r="UMN119" s="9"/>
      <c r="UMO119" s="9"/>
      <c r="UMP119" s="9"/>
      <c r="UMQ119" s="9"/>
      <c r="UMR119" s="9"/>
      <c r="UMS119" s="9"/>
      <c r="UMT119" s="9"/>
      <c r="UMU119" s="9"/>
      <c r="UMV119" s="9"/>
      <c r="UMW119" s="9"/>
      <c r="UMX119" s="9"/>
      <c r="UMY119" s="9"/>
      <c r="UMZ119" s="9"/>
      <c r="UNA119" s="9"/>
      <c r="UNB119" s="9"/>
      <c r="UNC119" s="9"/>
      <c r="UND119" s="9"/>
      <c r="UNE119" s="9"/>
      <c r="UNF119" s="9"/>
      <c r="UNG119" s="9"/>
      <c r="UNH119" s="9"/>
      <c r="UNI119" s="9"/>
      <c r="UNJ119" s="9"/>
      <c r="UNK119" s="9"/>
      <c r="UNL119" s="9"/>
      <c r="UNM119" s="9"/>
      <c r="UNN119" s="9"/>
      <c r="UNO119" s="9"/>
      <c r="UNP119" s="9"/>
      <c r="UNQ119" s="9"/>
      <c r="UNR119" s="9"/>
      <c r="UNS119" s="9"/>
      <c r="UNT119" s="9"/>
      <c r="UNU119" s="9"/>
      <c r="UNV119" s="9"/>
      <c r="UNW119" s="9"/>
      <c r="UNX119" s="9"/>
      <c r="UNY119" s="9"/>
      <c r="UNZ119" s="9"/>
      <c r="UOA119" s="9"/>
      <c r="UOB119" s="9"/>
      <c r="UOC119" s="9"/>
      <c r="UOD119" s="9"/>
      <c r="UOE119" s="9"/>
      <c r="UOF119" s="9"/>
      <c r="UOG119" s="9"/>
      <c r="UOH119" s="9"/>
      <c r="UOI119" s="9"/>
      <c r="UOJ119" s="9"/>
      <c r="UOK119" s="9"/>
      <c r="UOL119" s="9"/>
      <c r="UOM119" s="9"/>
      <c r="UON119" s="9"/>
      <c r="UOO119" s="9"/>
      <c r="UOP119" s="9"/>
      <c r="UOQ119" s="9"/>
      <c r="UOR119" s="9"/>
      <c r="UOS119" s="9"/>
      <c r="UOT119" s="9"/>
      <c r="UOU119" s="9"/>
      <c r="UOV119" s="9"/>
      <c r="UOW119" s="9"/>
      <c r="UOX119" s="9"/>
      <c r="UOY119" s="9"/>
      <c r="UOZ119" s="9"/>
      <c r="UPA119" s="9"/>
      <c r="UPB119" s="9"/>
      <c r="UPC119" s="9"/>
      <c r="UPD119" s="9"/>
      <c r="UPE119" s="9"/>
      <c r="UPF119" s="9"/>
      <c r="UPG119" s="9"/>
      <c r="UPH119" s="9"/>
      <c r="UPI119" s="9"/>
      <c r="UPJ119" s="9"/>
      <c r="UPK119" s="9"/>
      <c r="UPL119" s="9"/>
      <c r="UPM119" s="9"/>
      <c r="UPN119" s="9"/>
      <c r="UPO119" s="9"/>
      <c r="UPP119" s="9"/>
      <c r="UPQ119" s="9"/>
      <c r="UPR119" s="9"/>
      <c r="UPS119" s="9"/>
      <c r="UPT119" s="9"/>
      <c r="UPU119" s="9"/>
      <c r="UPV119" s="9"/>
      <c r="UPW119" s="9"/>
      <c r="UPX119" s="9"/>
      <c r="UPY119" s="9"/>
      <c r="UPZ119" s="9"/>
      <c r="UQA119" s="9"/>
      <c r="UQB119" s="9"/>
      <c r="UQC119" s="9"/>
      <c r="UQD119" s="9"/>
      <c r="UQE119" s="9"/>
      <c r="UQF119" s="9"/>
      <c r="UQG119" s="9"/>
      <c r="UQH119" s="9"/>
      <c r="UQI119" s="9"/>
      <c r="UQJ119" s="9"/>
      <c r="UQK119" s="9"/>
      <c r="UQL119" s="9"/>
      <c r="UQM119" s="9"/>
      <c r="UQN119" s="9"/>
      <c r="UQO119" s="9"/>
      <c r="UQP119" s="9"/>
      <c r="UQQ119" s="9"/>
      <c r="UQR119" s="9"/>
      <c r="UQS119" s="9"/>
      <c r="UQT119" s="9"/>
      <c r="UQU119" s="9"/>
      <c r="UQV119" s="9"/>
      <c r="UQW119" s="9"/>
      <c r="UQX119" s="9"/>
      <c r="UQY119" s="9"/>
      <c r="UQZ119" s="9"/>
      <c r="URA119" s="9"/>
      <c r="URB119" s="9"/>
      <c r="URC119" s="9"/>
      <c r="URD119" s="9"/>
      <c r="URE119" s="9"/>
      <c r="URF119" s="9"/>
      <c r="URG119" s="9"/>
      <c r="URH119" s="9"/>
      <c r="URI119" s="9"/>
      <c r="URJ119" s="9"/>
      <c r="URK119" s="9"/>
      <c r="URL119" s="9"/>
      <c r="URM119" s="9"/>
      <c r="URN119" s="9"/>
      <c r="URO119" s="9"/>
      <c r="URP119" s="9"/>
      <c r="URQ119" s="9"/>
      <c r="URR119" s="9"/>
      <c r="URS119" s="9"/>
      <c r="URT119" s="9"/>
      <c r="URU119" s="9"/>
      <c r="URV119" s="9"/>
      <c r="URW119" s="9"/>
      <c r="URX119" s="9"/>
      <c r="URY119" s="9"/>
      <c r="URZ119" s="9"/>
      <c r="USA119" s="9"/>
      <c r="USB119" s="9"/>
      <c r="USC119" s="9"/>
      <c r="USD119" s="9"/>
      <c r="USE119" s="9"/>
      <c r="USF119" s="9"/>
      <c r="USG119" s="9"/>
      <c r="USH119" s="9"/>
      <c r="USI119" s="9"/>
      <c r="USJ119" s="9"/>
      <c r="USK119" s="9"/>
      <c r="USL119" s="9"/>
      <c r="USM119" s="9"/>
      <c r="USN119" s="9"/>
      <c r="USO119" s="9"/>
      <c r="USP119" s="9"/>
      <c r="USQ119" s="9"/>
      <c r="USR119" s="9"/>
      <c r="USS119" s="9"/>
      <c r="UST119" s="9"/>
      <c r="USU119" s="9"/>
      <c r="USV119" s="9"/>
      <c r="USW119" s="9"/>
      <c r="USX119" s="9"/>
      <c r="USY119" s="9"/>
      <c r="USZ119" s="9"/>
      <c r="UTA119" s="9"/>
      <c r="UTB119" s="9"/>
      <c r="UTC119" s="9"/>
      <c r="UTD119" s="9"/>
      <c r="UTE119" s="9"/>
      <c r="UTF119" s="9"/>
      <c r="UTG119" s="9"/>
      <c r="UTH119" s="9"/>
      <c r="UTI119" s="9"/>
      <c r="UTJ119" s="9"/>
      <c r="UTK119" s="9"/>
      <c r="UTL119" s="9"/>
      <c r="UTM119" s="9"/>
      <c r="UTN119" s="9"/>
      <c r="UTO119" s="9"/>
      <c r="UTP119" s="9"/>
      <c r="UTQ119" s="9"/>
      <c r="UTR119" s="9"/>
      <c r="UTS119" s="9"/>
      <c r="UTT119" s="9"/>
      <c r="UTU119" s="9"/>
      <c r="UTV119" s="9"/>
      <c r="UTW119" s="9"/>
      <c r="UTX119" s="9"/>
      <c r="UTY119" s="9"/>
      <c r="UTZ119" s="9"/>
      <c r="UUA119" s="9"/>
      <c r="UUB119" s="9"/>
      <c r="UUC119" s="9"/>
      <c r="UUD119" s="9"/>
      <c r="UUE119" s="9"/>
      <c r="UUF119" s="9"/>
      <c r="UUG119" s="9"/>
      <c r="UUH119" s="9"/>
      <c r="UUI119" s="9"/>
      <c r="UUJ119" s="9"/>
      <c r="UUK119" s="9"/>
      <c r="UUL119" s="9"/>
      <c r="UUM119" s="9"/>
      <c r="UUN119" s="9"/>
      <c r="UUO119" s="9"/>
      <c r="UUP119" s="9"/>
      <c r="UUQ119" s="9"/>
      <c r="UUR119" s="9"/>
      <c r="UUS119" s="9"/>
      <c r="UUT119" s="9"/>
      <c r="UUU119" s="9"/>
      <c r="UUV119" s="9"/>
      <c r="UUW119" s="9"/>
      <c r="UUX119" s="9"/>
      <c r="UUY119" s="9"/>
      <c r="UUZ119" s="9"/>
      <c r="UVA119" s="9"/>
      <c r="UVB119" s="9"/>
      <c r="UVC119" s="9"/>
      <c r="UVD119" s="9"/>
      <c r="UVE119" s="9"/>
      <c r="UVF119" s="9"/>
      <c r="UVG119" s="9"/>
      <c r="UVH119" s="9"/>
      <c r="UVI119" s="9"/>
      <c r="UVJ119" s="9"/>
      <c r="UVK119" s="9"/>
      <c r="UVL119" s="9"/>
      <c r="UVM119" s="9"/>
      <c r="UVN119" s="9"/>
      <c r="UVO119" s="9"/>
      <c r="UVP119" s="9"/>
      <c r="UVQ119" s="9"/>
      <c r="UVR119" s="9"/>
      <c r="UVS119" s="9"/>
      <c r="UVT119" s="9"/>
      <c r="UVU119" s="9"/>
      <c r="UVV119" s="9"/>
      <c r="UVW119" s="9"/>
      <c r="UVX119" s="9"/>
      <c r="UVY119" s="9"/>
      <c r="UVZ119" s="9"/>
      <c r="UWA119" s="9"/>
      <c r="UWB119" s="9"/>
      <c r="UWC119" s="9"/>
      <c r="UWD119" s="9"/>
      <c r="UWE119" s="9"/>
      <c r="UWF119" s="9"/>
      <c r="UWG119" s="9"/>
      <c r="UWH119" s="9"/>
      <c r="UWI119" s="9"/>
      <c r="UWJ119" s="9"/>
      <c r="UWK119" s="9"/>
      <c r="UWL119" s="9"/>
      <c r="UWM119" s="9"/>
      <c r="UWN119" s="9"/>
      <c r="UWO119" s="9"/>
      <c r="UWP119" s="9"/>
      <c r="UWQ119" s="9"/>
      <c r="UWR119" s="9"/>
      <c r="UWS119" s="9"/>
      <c r="UWT119" s="9"/>
      <c r="UWU119" s="9"/>
      <c r="UWV119" s="9"/>
      <c r="UWW119" s="9"/>
      <c r="UWX119" s="9"/>
      <c r="UWY119" s="9"/>
      <c r="UWZ119" s="9"/>
      <c r="UXA119" s="9"/>
      <c r="UXB119" s="9"/>
      <c r="UXC119" s="9"/>
      <c r="UXD119" s="9"/>
      <c r="UXE119" s="9"/>
      <c r="UXF119" s="9"/>
      <c r="UXG119" s="9"/>
      <c r="UXH119" s="9"/>
      <c r="UXI119" s="9"/>
      <c r="UXJ119" s="9"/>
      <c r="UXK119" s="9"/>
      <c r="UXL119" s="9"/>
      <c r="UXM119" s="9"/>
      <c r="UXN119" s="9"/>
      <c r="UXO119" s="9"/>
      <c r="UXP119" s="9"/>
      <c r="UXQ119" s="9"/>
      <c r="UXR119" s="9"/>
      <c r="UXS119" s="9"/>
      <c r="UXT119" s="9"/>
      <c r="UXU119" s="9"/>
      <c r="UXV119" s="9"/>
      <c r="UXW119" s="9"/>
      <c r="UXX119" s="9"/>
      <c r="UXY119" s="9"/>
      <c r="UXZ119" s="9"/>
      <c r="UYA119" s="9"/>
      <c r="UYB119" s="9"/>
      <c r="UYC119" s="9"/>
      <c r="UYD119" s="9"/>
      <c r="UYE119" s="9"/>
      <c r="UYF119" s="9"/>
      <c r="UYG119" s="9"/>
      <c r="UYH119" s="9"/>
      <c r="UYI119" s="9"/>
      <c r="UYJ119" s="9"/>
      <c r="UYK119" s="9"/>
      <c r="UYL119" s="9"/>
      <c r="UYM119" s="9"/>
      <c r="UYN119" s="9"/>
      <c r="UYO119" s="9"/>
      <c r="UYP119" s="9"/>
      <c r="UYQ119" s="9"/>
      <c r="UYR119" s="9"/>
      <c r="UYS119" s="9"/>
      <c r="UYT119" s="9"/>
      <c r="UYU119" s="9"/>
      <c r="UYV119" s="9"/>
      <c r="UYW119" s="9"/>
      <c r="UYX119" s="9"/>
      <c r="UYY119" s="9"/>
      <c r="UYZ119" s="9"/>
      <c r="UZA119" s="9"/>
      <c r="UZB119" s="9"/>
      <c r="UZC119" s="9"/>
      <c r="UZD119" s="9"/>
      <c r="UZE119" s="9"/>
      <c r="UZF119" s="9"/>
      <c r="UZG119" s="9"/>
      <c r="UZH119" s="9"/>
      <c r="UZI119" s="9"/>
      <c r="UZJ119" s="9"/>
      <c r="UZK119" s="9"/>
      <c r="UZL119" s="9"/>
      <c r="UZM119" s="9"/>
      <c r="UZN119" s="9"/>
      <c r="UZO119" s="9"/>
      <c r="UZP119" s="9"/>
      <c r="UZQ119" s="9"/>
      <c r="UZR119" s="9"/>
      <c r="UZS119" s="9"/>
      <c r="UZT119" s="9"/>
      <c r="UZU119" s="9"/>
      <c r="UZV119" s="9"/>
      <c r="UZW119" s="9"/>
      <c r="UZX119" s="9"/>
      <c r="UZY119" s="9"/>
      <c r="UZZ119" s="9"/>
      <c r="VAA119" s="9"/>
      <c r="VAB119" s="9"/>
      <c r="VAC119" s="9"/>
      <c r="VAD119" s="9"/>
      <c r="VAE119" s="9"/>
      <c r="VAF119" s="9"/>
      <c r="VAG119" s="9"/>
      <c r="VAH119" s="9"/>
      <c r="VAI119" s="9"/>
      <c r="VAJ119" s="9"/>
      <c r="VAK119" s="9"/>
      <c r="VAL119" s="9"/>
      <c r="VAM119" s="9"/>
      <c r="VAN119" s="9"/>
      <c r="VAO119" s="9"/>
      <c r="VAP119" s="9"/>
      <c r="VAQ119" s="9"/>
      <c r="VAR119" s="9"/>
      <c r="VAS119" s="9"/>
      <c r="VAT119" s="9"/>
      <c r="VAU119" s="9"/>
      <c r="VAV119" s="9"/>
      <c r="VAW119" s="9"/>
      <c r="VAX119" s="9"/>
      <c r="VAY119" s="9"/>
      <c r="VAZ119" s="9"/>
      <c r="VBA119" s="9"/>
      <c r="VBB119" s="9"/>
      <c r="VBC119" s="9"/>
      <c r="VBD119" s="9"/>
      <c r="VBE119" s="9"/>
      <c r="VBF119" s="9"/>
      <c r="VBG119" s="9"/>
      <c r="VBH119" s="9"/>
      <c r="VBI119" s="9"/>
      <c r="VBJ119" s="9"/>
      <c r="VBK119" s="9"/>
      <c r="VBL119" s="9"/>
      <c r="VBM119" s="9"/>
      <c r="VBN119" s="9"/>
      <c r="VBO119" s="9"/>
      <c r="VBP119" s="9"/>
      <c r="VBQ119" s="9"/>
      <c r="VBR119" s="9"/>
      <c r="VBS119" s="9"/>
      <c r="VBT119" s="9"/>
      <c r="VBU119" s="9"/>
      <c r="VBV119" s="9"/>
      <c r="VBW119" s="9"/>
      <c r="VBX119" s="9"/>
      <c r="VBY119" s="9"/>
      <c r="VBZ119" s="9"/>
      <c r="VCA119" s="9"/>
      <c r="VCB119" s="9"/>
      <c r="VCC119" s="9"/>
      <c r="VCD119" s="9"/>
      <c r="VCE119" s="9"/>
      <c r="VCF119" s="9"/>
      <c r="VCG119" s="9"/>
      <c r="VCH119" s="9"/>
      <c r="VCI119" s="9"/>
      <c r="VCJ119" s="9"/>
      <c r="VCK119" s="9"/>
      <c r="VCL119" s="9"/>
      <c r="VCM119" s="9"/>
      <c r="VCN119" s="9"/>
      <c r="VCO119" s="9"/>
      <c r="VCP119" s="9"/>
      <c r="VCQ119" s="9"/>
      <c r="VCR119" s="9"/>
      <c r="VCS119" s="9"/>
      <c r="VCT119" s="9"/>
      <c r="VCU119" s="9"/>
      <c r="VCV119" s="9"/>
      <c r="VCW119" s="9"/>
      <c r="VCX119" s="9"/>
      <c r="VCY119" s="9"/>
      <c r="VCZ119" s="9"/>
      <c r="VDA119" s="9"/>
      <c r="VDB119" s="9"/>
      <c r="VDC119" s="9"/>
      <c r="VDD119" s="9"/>
      <c r="VDE119" s="9"/>
      <c r="VDF119" s="9"/>
      <c r="VDG119" s="9"/>
      <c r="VDH119" s="9"/>
      <c r="VDI119" s="9"/>
      <c r="VDJ119" s="9"/>
      <c r="VDK119" s="9"/>
      <c r="VDL119" s="9"/>
      <c r="VDM119" s="9"/>
      <c r="VDN119" s="9"/>
      <c r="VDO119" s="9"/>
      <c r="VDP119" s="9"/>
      <c r="VDQ119" s="9"/>
      <c r="VDR119" s="9"/>
      <c r="VDS119" s="9"/>
      <c r="VDT119" s="9"/>
      <c r="VDU119" s="9"/>
      <c r="VDV119" s="9"/>
      <c r="VDW119" s="9"/>
      <c r="VDX119" s="9"/>
      <c r="VDY119" s="9"/>
      <c r="VDZ119" s="9"/>
      <c r="VEA119" s="9"/>
      <c r="VEB119" s="9"/>
      <c r="VEC119" s="9"/>
      <c r="VED119" s="9"/>
      <c r="VEE119" s="9"/>
      <c r="VEF119" s="9"/>
      <c r="VEG119" s="9"/>
      <c r="VEH119" s="9"/>
      <c r="VEI119" s="9"/>
      <c r="VEJ119" s="9"/>
      <c r="VEK119" s="9"/>
      <c r="VEL119" s="9"/>
      <c r="VEM119" s="9"/>
      <c r="VEN119" s="9"/>
      <c r="VEO119" s="9"/>
      <c r="VEP119" s="9"/>
      <c r="VEQ119" s="9"/>
      <c r="VER119" s="9"/>
      <c r="VES119" s="9"/>
      <c r="VET119" s="9"/>
      <c r="VEU119" s="9"/>
      <c r="VEV119" s="9"/>
      <c r="VEW119" s="9"/>
      <c r="VEX119" s="9"/>
      <c r="VEY119" s="9"/>
      <c r="VEZ119" s="9"/>
      <c r="VFA119" s="9"/>
      <c r="VFB119" s="9"/>
      <c r="VFC119" s="9"/>
      <c r="VFD119" s="9"/>
      <c r="VFE119" s="9"/>
      <c r="VFF119" s="9"/>
      <c r="VFG119" s="9"/>
      <c r="VFH119" s="9"/>
      <c r="VFI119" s="9"/>
      <c r="VFJ119" s="9"/>
      <c r="VFK119" s="9"/>
      <c r="VFL119" s="9"/>
      <c r="VFM119" s="9"/>
      <c r="VFN119" s="9"/>
      <c r="VFO119" s="9"/>
      <c r="VFP119" s="9"/>
      <c r="VFQ119" s="9"/>
      <c r="VFR119" s="9"/>
      <c r="VFS119" s="9"/>
      <c r="VFT119" s="9"/>
      <c r="VFU119" s="9"/>
      <c r="VFV119" s="9"/>
      <c r="VFW119" s="9"/>
      <c r="VFX119" s="9"/>
      <c r="VFY119" s="9"/>
      <c r="VFZ119" s="9"/>
      <c r="VGA119" s="9"/>
      <c r="VGB119" s="9"/>
      <c r="VGC119" s="9"/>
      <c r="VGD119" s="9"/>
      <c r="VGE119" s="9"/>
      <c r="VGF119" s="9"/>
      <c r="VGG119" s="9"/>
      <c r="VGH119" s="9"/>
      <c r="VGI119" s="9"/>
      <c r="VGJ119" s="9"/>
      <c r="VGK119" s="9"/>
      <c r="VGL119" s="9"/>
      <c r="VGM119" s="9"/>
      <c r="VGN119" s="9"/>
      <c r="VGO119" s="9"/>
      <c r="VGP119" s="9"/>
      <c r="VGQ119" s="9"/>
      <c r="VGR119" s="9"/>
      <c r="VGS119" s="9"/>
      <c r="VGT119" s="9"/>
      <c r="VGU119" s="9"/>
      <c r="VGV119" s="9"/>
      <c r="VGW119" s="9"/>
      <c r="VGX119" s="9"/>
      <c r="VGY119" s="9"/>
      <c r="VGZ119" s="9"/>
      <c r="VHA119" s="9"/>
      <c r="VHB119" s="9"/>
      <c r="VHC119" s="9"/>
      <c r="VHD119" s="9"/>
      <c r="VHE119" s="9"/>
      <c r="VHF119" s="9"/>
      <c r="VHG119" s="9"/>
      <c r="VHH119" s="9"/>
      <c r="VHI119" s="9"/>
      <c r="VHJ119" s="9"/>
      <c r="VHK119" s="9"/>
      <c r="VHL119" s="9"/>
      <c r="VHM119" s="9"/>
      <c r="VHN119" s="9"/>
      <c r="VHO119" s="9"/>
      <c r="VHP119" s="9"/>
      <c r="VHQ119" s="9"/>
      <c r="VHR119" s="9"/>
      <c r="VHS119" s="9"/>
      <c r="VHT119" s="9"/>
      <c r="VHU119" s="9"/>
      <c r="VHV119" s="9"/>
      <c r="VHW119" s="9"/>
      <c r="VHX119" s="9"/>
      <c r="VHY119" s="9"/>
      <c r="VHZ119" s="9"/>
      <c r="VIA119" s="9"/>
      <c r="VIB119" s="9"/>
      <c r="VIC119" s="9"/>
      <c r="VID119" s="9"/>
      <c r="VIE119" s="9"/>
      <c r="VIF119" s="9"/>
      <c r="VIG119" s="9"/>
      <c r="VIH119" s="9"/>
      <c r="VII119" s="9"/>
      <c r="VIJ119" s="9"/>
      <c r="VIK119" s="9"/>
      <c r="VIL119" s="9"/>
      <c r="VIM119" s="9"/>
      <c r="VIN119" s="9"/>
      <c r="VIO119" s="9"/>
      <c r="VIP119" s="9"/>
      <c r="VIQ119" s="9"/>
      <c r="VIR119" s="9"/>
      <c r="VIS119" s="9"/>
      <c r="VIT119" s="9"/>
      <c r="VIU119" s="9"/>
      <c r="VIV119" s="9"/>
      <c r="VIW119" s="9"/>
      <c r="VIX119" s="9"/>
      <c r="VIY119" s="9"/>
      <c r="VIZ119" s="9"/>
      <c r="VJA119" s="9"/>
      <c r="VJB119" s="9"/>
      <c r="VJC119" s="9"/>
      <c r="VJD119" s="9"/>
      <c r="VJE119" s="9"/>
      <c r="VJF119" s="9"/>
      <c r="VJG119" s="9"/>
      <c r="VJH119" s="9"/>
      <c r="VJI119" s="9"/>
      <c r="VJJ119" s="9"/>
      <c r="VJK119" s="9"/>
      <c r="VJL119" s="9"/>
      <c r="VJM119" s="9"/>
      <c r="VJN119" s="9"/>
      <c r="VJO119" s="9"/>
      <c r="VJP119" s="9"/>
      <c r="VJQ119" s="9"/>
      <c r="VJR119" s="9"/>
      <c r="VJS119" s="9"/>
      <c r="VJT119" s="9"/>
      <c r="VJU119" s="9"/>
      <c r="VJV119" s="9"/>
      <c r="VJW119" s="9"/>
      <c r="VJX119" s="9"/>
      <c r="VJY119" s="9"/>
      <c r="VJZ119" s="9"/>
      <c r="VKA119" s="9"/>
      <c r="VKB119" s="9"/>
      <c r="VKC119" s="9"/>
      <c r="VKD119" s="9"/>
      <c r="VKE119" s="9"/>
      <c r="VKF119" s="9"/>
      <c r="VKG119" s="9"/>
      <c r="VKH119" s="9"/>
      <c r="VKI119" s="9"/>
      <c r="VKJ119" s="9"/>
      <c r="VKK119" s="9"/>
      <c r="VKL119" s="9"/>
      <c r="VKM119" s="9"/>
      <c r="VKN119" s="9"/>
      <c r="VKO119" s="9"/>
      <c r="VKP119" s="9"/>
      <c r="VKQ119" s="9"/>
      <c r="VKR119" s="9"/>
      <c r="VKS119" s="9"/>
      <c r="VKT119" s="9"/>
      <c r="VKU119" s="9"/>
      <c r="VKV119" s="9"/>
      <c r="VKW119" s="9"/>
      <c r="VKX119" s="9"/>
      <c r="VKY119" s="9"/>
      <c r="VKZ119" s="9"/>
      <c r="VLA119" s="9"/>
      <c r="VLB119" s="9"/>
      <c r="VLC119" s="9"/>
      <c r="VLD119" s="9"/>
      <c r="VLE119" s="9"/>
      <c r="VLF119" s="9"/>
      <c r="VLG119" s="9"/>
      <c r="VLH119" s="9"/>
      <c r="VLI119" s="9"/>
      <c r="VLJ119" s="9"/>
      <c r="VLK119" s="9"/>
      <c r="VLL119" s="9"/>
      <c r="VLM119" s="9"/>
      <c r="VLN119" s="9"/>
      <c r="VLO119" s="9"/>
      <c r="VLP119" s="9"/>
      <c r="VLQ119" s="9"/>
      <c r="VLR119" s="9"/>
      <c r="VLS119" s="9"/>
      <c r="VLT119" s="9"/>
      <c r="VLU119" s="9"/>
      <c r="VLV119" s="9"/>
      <c r="VLW119" s="9"/>
      <c r="VLX119" s="9"/>
      <c r="VLY119" s="9"/>
      <c r="VLZ119" s="9"/>
      <c r="VMA119" s="9"/>
      <c r="VMB119" s="9"/>
      <c r="VMC119" s="9"/>
      <c r="VMD119" s="9"/>
      <c r="VME119" s="9"/>
      <c r="VMF119" s="9"/>
      <c r="VMG119" s="9"/>
      <c r="VMH119" s="9"/>
      <c r="VMI119" s="9"/>
      <c r="VMJ119" s="9"/>
      <c r="VMK119" s="9"/>
      <c r="VML119" s="9"/>
      <c r="VMM119" s="9"/>
      <c r="VMN119" s="9"/>
      <c r="VMO119" s="9"/>
      <c r="VMP119" s="9"/>
      <c r="VMQ119" s="9"/>
      <c r="VMR119" s="9"/>
      <c r="VMS119" s="9"/>
      <c r="VMT119" s="9"/>
      <c r="VMU119" s="9"/>
      <c r="VMV119" s="9"/>
      <c r="VMW119" s="9"/>
      <c r="VMX119" s="9"/>
      <c r="VMY119" s="9"/>
      <c r="VMZ119" s="9"/>
      <c r="VNA119" s="9"/>
      <c r="VNB119" s="9"/>
      <c r="VNC119" s="9"/>
      <c r="VND119" s="9"/>
      <c r="VNE119" s="9"/>
      <c r="VNF119" s="9"/>
      <c r="VNG119" s="9"/>
      <c r="VNH119" s="9"/>
      <c r="VNI119" s="9"/>
      <c r="VNJ119" s="9"/>
      <c r="VNK119" s="9"/>
      <c r="VNL119" s="9"/>
      <c r="VNM119" s="9"/>
      <c r="VNN119" s="9"/>
      <c r="VNO119" s="9"/>
      <c r="VNP119" s="9"/>
      <c r="VNQ119" s="9"/>
      <c r="VNR119" s="9"/>
      <c r="VNS119" s="9"/>
      <c r="VNT119" s="9"/>
      <c r="VNU119" s="9"/>
      <c r="VNV119" s="9"/>
      <c r="VNW119" s="9"/>
      <c r="VNX119" s="9"/>
      <c r="VNY119" s="9"/>
      <c r="VNZ119" s="9"/>
      <c r="VOA119" s="9"/>
      <c r="VOB119" s="9"/>
      <c r="VOC119" s="9"/>
      <c r="VOD119" s="9"/>
      <c r="VOE119" s="9"/>
      <c r="VOF119" s="9"/>
      <c r="VOG119" s="9"/>
      <c r="VOH119" s="9"/>
      <c r="VOI119" s="9"/>
      <c r="VOJ119" s="9"/>
      <c r="VOK119" s="9"/>
      <c r="VOL119" s="9"/>
      <c r="VOM119" s="9"/>
      <c r="VON119" s="9"/>
      <c r="VOO119" s="9"/>
      <c r="VOP119" s="9"/>
      <c r="VOQ119" s="9"/>
      <c r="VOR119" s="9"/>
      <c r="VOS119" s="9"/>
      <c r="VOT119" s="9"/>
      <c r="VOU119" s="9"/>
      <c r="VOV119" s="9"/>
      <c r="VOW119" s="9"/>
      <c r="VOX119" s="9"/>
      <c r="VOY119" s="9"/>
      <c r="VOZ119" s="9"/>
      <c r="VPA119" s="9"/>
      <c r="VPB119" s="9"/>
      <c r="VPC119" s="9"/>
      <c r="VPD119" s="9"/>
      <c r="VPE119" s="9"/>
      <c r="VPF119" s="9"/>
      <c r="VPG119" s="9"/>
      <c r="VPH119" s="9"/>
      <c r="VPI119" s="9"/>
      <c r="VPJ119" s="9"/>
      <c r="VPK119" s="9"/>
      <c r="VPL119" s="9"/>
      <c r="VPM119" s="9"/>
      <c r="VPN119" s="9"/>
      <c r="VPO119" s="9"/>
      <c r="VPP119" s="9"/>
      <c r="VPQ119" s="9"/>
      <c r="VPR119" s="9"/>
      <c r="VPS119" s="9"/>
      <c r="VPT119" s="9"/>
      <c r="VPU119" s="9"/>
      <c r="VPV119" s="9"/>
      <c r="VPW119" s="9"/>
      <c r="VPX119" s="9"/>
      <c r="VPY119" s="9"/>
      <c r="VPZ119" s="9"/>
      <c r="VQA119" s="9"/>
      <c r="VQB119" s="9"/>
      <c r="VQC119" s="9"/>
      <c r="VQD119" s="9"/>
      <c r="VQE119" s="9"/>
      <c r="VQF119" s="9"/>
      <c r="VQG119" s="9"/>
      <c r="VQH119" s="9"/>
      <c r="VQI119" s="9"/>
      <c r="VQJ119" s="9"/>
      <c r="VQK119" s="9"/>
      <c r="VQL119" s="9"/>
      <c r="VQM119" s="9"/>
      <c r="VQN119" s="9"/>
      <c r="VQO119" s="9"/>
      <c r="VQP119" s="9"/>
      <c r="VQQ119" s="9"/>
      <c r="VQR119" s="9"/>
      <c r="VQS119" s="9"/>
      <c r="VQT119" s="9"/>
      <c r="VQU119" s="9"/>
      <c r="VQV119" s="9"/>
      <c r="VQW119" s="9"/>
      <c r="VQX119" s="9"/>
      <c r="VQY119" s="9"/>
      <c r="VQZ119" s="9"/>
      <c r="VRA119" s="9"/>
      <c r="VRB119" s="9"/>
      <c r="VRC119" s="9"/>
      <c r="VRD119" s="9"/>
      <c r="VRE119" s="9"/>
      <c r="VRF119" s="9"/>
      <c r="VRG119" s="9"/>
      <c r="VRH119" s="9"/>
      <c r="VRI119" s="9"/>
      <c r="VRJ119" s="9"/>
      <c r="VRK119" s="9"/>
      <c r="VRL119" s="9"/>
      <c r="VRM119" s="9"/>
      <c r="VRN119" s="9"/>
      <c r="VRO119" s="9"/>
      <c r="VRP119" s="9"/>
      <c r="VRQ119" s="9"/>
      <c r="VRR119" s="9"/>
      <c r="VRS119" s="9"/>
      <c r="VRT119" s="9"/>
      <c r="VRU119" s="9"/>
      <c r="VRV119" s="9"/>
      <c r="VRW119" s="9"/>
      <c r="VRX119" s="9"/>
      <c r="VRY119" s="9"/>
      <c r="VRZ119" s="9"/>
      <c r="VSA119" s="9"/>
      <c r="VSB119" s="9"/>
      <c r="VSC119" s="9"/>
      <c r="VSD119" s="9"/>
      <c r="VSE119" s="9"/>
      <c r="VSF119" s="9"/>
      <c r="VSG119" s="9"/>
      <c r="VSH119" s="9"/>
      <c r="VSI119" s="9"/>
      <c r="VSJ119" s="9"/>
      <c r="VSK119" s="9"/>
      <c r="VSL119" s="9"/>
      <c r="VSM119" s="9"/>
      <c r="VSN119" s="9"/>
      <c r="VSO119" s="9"/>
      <c r="VSP119" s="9"/>
      <c r="VSQ119" s="9"/>
      <c r="VSR119" s="9"/>
      <c r="VSS119" s="9"/>
      <c r="VST119" s="9"/>
      <c r="VSU119" s="9"/>
      <c r="VSV119" s="9"/>
      <c r="VSW119" s="9"/>
      <c r="VSX119" s="9"/>
      <c r="VSY119" s="9"/>
      <c r="VSZ119" s="9"/>
      <c r="VTA119" s="9"/>
      <c r="VTB119" s="9"/>
      <c r="VTC119" s="9"/>
      <c r="VTD119" s="9"/>
      <c r="VTE119" s="9"/>
      <c r="VTF119" s="9"/>
      <c r="VTG119" s="9"/>
      <c r="VTH119" s="9"/>
      <c r="VTI119" s="9"/>
      <c r="VTJ119" s="9"/>
      <c r="VTK119" s="9"/>
      <c r="VTL119" s="9"/>
      <c r="VTM119" s="9"/>
      <c r="VTN119" s="9"/>
      <c r="VTO119" s="9"/>
      <c r="VTP119" s="9"/>
      <c r="VTQ119" s="9"/>
      <c r="VTR119" s="9"/>
      <c r="VTS119" s="9"/>
      <c r="VTT119" s="9"/>
      <c r="VTU119" s="9"/>
      <c r="VTV119" s="9"/>
      <c r="VTW119" s="9"/>
      <c r="VTX119" s="9"/>
      <c r="VTY119" s="9"/>
      <c r="VTZ119" s="9"/>
      <c r="VUA119" s="9"/>
      <c r="VUB119" s="9"/>
      <c r="VUC119" s="9"/>
      <c r="VUD119" s="9"/>
      <c r="VUE119" s="9"/>
      <c r="VUF119" s="9"/>
      <c r="VUG119" s="9"/>
      <c r="VUH119" s="9"/>
      <c r="VUI119" s="9"/>
      <c r="VUJ119" s="9"/>
      <c r="VUK119" s="9"/>
      <c r="VUL119" s="9"/>
      <c r="VUM119" s="9"/>
      <c r="VUN119" s="9"/>
      <c r="VUO119" s="9"/>
      <c r="VUP119" s="9"/>
      <c r="VUQ119" s="9"/>
      <c r="VUR119" s="9"/>
      <c r="VUS119" s="9"/>
      <c r="VUT119" s="9"/>
      <c r="VUU119" s="9"/>
      <c r="VUV119" s="9"/>
      <c r="VUW119" s="9"/>
      <c r="VUX119" s="9"/>
      <c r="VUY119" s="9"/>
      <c r="VUZ119" s="9"/>
      <c r="VVA119" s="9"/>
      <c r="VVB119" s="9"/>
      <c r="VVC119" s="9"/>
      <c r="VVD119" s="9"/>
      <c r="VVE119" s="9"/>
      <c r="VVF119" s="9"/>
      <c r="VVG119" s="9"/>
      <c r="VVH119" s="9"/>
      <c r="VVI119" s="9"/>
      <c r="VVJ119" s="9"/>
      <c r="VVK119" s="9"/>
      <c r="VVL119" s="9"/>
      <c r="VVM119" s="9"/>
      <c r="VVN119" s="9"/>
      <c r="VVO119" s="9"/>
      <c r="VVP119" s="9"/>
      <c r="VVQ119" s="9"/>
      <c r="VVR119" s="9"/>
      <c r="VVS119" s="9"/>
      <c r="VVT119" s="9"/>
      <c r="VVU119" s="9"/>
      <c r="VVV119" s="9"/>
      <c r="VVW119" s="9"/>
      <c r="VVX119" s="9"/>
      <c r="VVY119" s="9"/>
      <c r="VVZ119" s="9"/>
      <c r="VWA119" s="9"/>
      <c r="VWB119" s="9"/>
      <c r="VWC119" s="9"/>
      <c r="VWD119" s="9"/>
      <c r="VWE119" s="9"/>
      <c r="VWF119" s="9"/>
      <c r="VWG119" s="9"/>
      <c r="VWH119" s="9"/>
      <c r="VWI119" s="9"/>
      <c r="VWJ119" s="9"/>
      <c r="VWK119" s="9"/>
      <c r="VWL119" s="9"/>
      <c r="VWM119" s="9"/>
      <c r="VWN119" s="9"/>
      <c r="VWO119" s="9"/>
      <c r="VWP119" s="9"/>
      <c r="VWQ119" s="9"/>
      <c r="VWR119" s="9"/>
      <c r="VWS119" s="9"/>
      <c r="VWT119" s="9"/>
      <c r="VWU119" s="9"/>
      <c r="VWV119" s="9"/>
      <c r="VWW119" s="9"/>
      <c r="VWX119" s="9"/>
      <c r="VWY119" s="9"/>
      <c r="VWZ119" s="9"/>
      <c r="VXA119" s="9"/>
      <c r="VXB119" s="9"/>
      <c r="VXC119" s="9"/>
      <c r="VXD119" s="9"/>
      <c r="VXE119" s="9"/>
      <c r="VXF119" s="9"/>
      <c r="VXG119" s="9"/>
      <c r="VXH119" s="9"/>
      <c r="VXI119" s="9"/>
      <c r="VXJ119" s="9"/>
      <c r="VXK119" s="9"/>
      <c r="VXL119" s="9"/>
      <c r="VXM119" s="9"/>
      <c r="VXN119" s="9"/>
      <c r="VXO119" s="9"/>
      <c r="VXP119" s="9"/>
      <c r="VXQ119" s="9"/>
      <c r="VXR119" s="9"/>
      <c r="VXS119" s="9"/>
      <c r="VXT119" s="9"/>
      <c r="VXU119" s="9"/>
      <c r="VXV119" s="9"/>
      <c r="VXW119" s="9"/>
      <c r="VXX119" s="9"/>
      <c r="VXY119" s="9"/>
      <c r="VXZ119" s="9"/>
      <c r="VYA119" s="9"/>
      <c r="VYB119" s="9"/>
      <c r="VYC119" s="9"/>
      <c r="VYD119" s="9"/>
      <c r="VYE119" s="9"/>
      <c r="VYF119" s="9"/>
      <c r="VYG119" s="9"/>
      <c r="VYH119" s="9"/>
      <c r="VYI119" s="9"/>
      <c r="VYJ119" s="9"/>
      <c r="VYK119" s="9"/>
      <c r="VYL119" s="9"/>
      <c r="VYM119" s="9"/>
      <c r="VYN119" s="9"/>
      <c r="VYO119" s="9"/>
      <c r="VYP119" s="9"/>
      <c r="VYQ119" s="9"/>
      <c r="VYR119" s="9"/>
      <c r="VYS119" s="9"/>
      <c r="VYT119" s="9"/>
      <c r="VYU119" s="9"/>
      <c r="VYV119" s="9"/>
      <c r="VYW119" s="9"/>
      <c r="VYX119" s="9"/>
      <c r="VYY119" s="9"/>
      <c r="VYZ119" s="9"/>
      <c r="VZA119" s="9"/>
      <c r="VZB119" s="9"/>
      <c r="VZC119" s="9"/>
      <c r="VZD119" s="9"/>
      <c r="VZE119" s="9"/>
      <c r="VZF119" s="9"/>
      <c r="VZG119" s="9"/>
      <c r="VZH119" s="9"/>
      <c r="VZI119" s="9"/>
      <c r="VZJ119" s="9"/>
      <c r="VZK119" s="9"/>
      <c r="VZL119" s="9"/>
      <c r="VZM119" s="9"/>
      <c r="VZN119" s="9"/>
      <c r="VZO119" s="9"/>
      <c r="VZP119" s="9"/>
      <c r="VZQ119" s="9"/>
      <c r="VZR119" s="9"/>
      <c r="VZS119" s="9"/>
      <c r="VZT119" s="9"/>
      <c r="VZU119" s="9"/>
      <c r="VZV119" s="9"/>
      <c r="VZW119" s="9"/>
      <c r="VZX119" s="9"/>
      <c r="VZY119" s="9"/>
      <c r="VZZ119" s="9"/>
      <c r="WAA119" s="9"/>
      <c r="WAB119" s="9"/>
      <c r="WAC119" s="9"/>
      <c r="WAD119" s="9"/>
      <c r="WAE119" s="9"/>
      <c r="WAF119" s="9"/>
      <c r="WAG119" s="9"/>
      <c r="WAH119" s="9"/>
      <c r="WAI119" s="9"/>
      <c r="WAJ119" s="9"/>
      <c r="WAK119" s="9"/>
      <c r="WAL119" s="9"/>
      <c r="WAM119" s="9"/>
      <c r="WAN119" s="9"/>
      <c r="WAO119" s="9"/>
      <c r="WAP119" s="9"/>
      <c r="WAQ119" s="9"/>
      <c r="WAR119" s="9"/>
      <c r="WAS119" s="9"/>
      <c r="WAT119" s="9"/>
      <c r="WAU119" s="9"/>
      <c r="WAV119" s="9"/>
      <c r="WAW119" s="9"/>
      <c r="WAX119" s="9"/>
      <c r="WAY119" s="9"/>
      <c r="WAZ119" s="9"/>
      <c r="WBA119" s="9"/>
      <c r="WBB119" s="9"/>
      <c r="WBC119" s="9"/>
      <c r="WBD119" s="9"/>
      <c r="WBE119" s="9"/>
      <c r="WBF119" s="9"/>
      <c r="WBG119" s="9"/>
      <c r="WBH119" s="9"/>
      <c r="WBI119" s="9"/>
      <c r="WBJ119" s="9"/>
      <c r="WBK119" s="9"/>
      <c r="WBL119" s="9"/>
      <c r="WBM119" s="9"/>
      <c r="WBN119" s="9"/>
      <c r="WBO119" s="9"/>
      <c r="WBP119" s="9"/>
      <c r="WBQ119" s="9"/>
      <c r="WBR119" s="9"/>
      <c r="WBS119" s="9"/>
      <c r="WBT119" s="9"/>
      <c r="WBU119" s="9"/>
      <c r="WBV119" s="9"/>
      <c r="WBW119" s="9"/>
      <c r="WBX119" s="9"/>
      <c r="WBY119" s="9"/>
      <c r="WBZ119" s="9"/>
      <c r="WCA119" s="9"/>
      <c r="WCB119" s="9"/>
      <c r="WCC119" s="9"/>
      <c r="WCD119" s="9"/>
      <c r="WCE119" s="9"/>
      <c r="WCF119" s="9"/>
      <c r="WCG119" s="9"/>
      <c r="WCH119" s="9"/>
      <c r="WCI119" s="9"/>
      <c r="WCJ119" s="9"/>
      <c r="WCK119" s="9"/>
      <c r="WCL119" s="9"/>
      <c r="WCM119" s="9"/>
      <c r="WCN119" s="9"/>
      <c r="WCO119" s="9"/>
      <c r="WCP119" s="9"/>
      <c r="WCQ119" s="9"/>
      <c r="WCR119" s="9"/>
      <c r="WCS119" s="9"/>
      <c r="WCT119" s="9"/>
      <c r="WCU119" s="9"/>
      <c r="WCV119" s="9"/>
      <c r="WCW119" s="9"/>
      <c r="WCX119" s="9"/>
      <c r="WCY119" s="9"/>
      <c r="WCZ119" s="9"/>
      <c r="WDA119" s="9"/>
      <c r="WDB119" s="9"/>
      <c r="WDC119" s="9"/>
      <c r="WDD119" s="9"/>
      <c r="WDE119" s="9"/>
      <c r="WDF119" s="9"/>
      <c r="WDG119" s="9"/>
      <c r="WDH119" s="9"/>
      <c r="WDI119" s="9"/>
      <c r="WDJ119" s="9"/>
      <c r="WDK119" s="9"/>
      <c r="WDL119" s="9"/>
      <c r="WDM119" s="9"/>
      <c r="WDN119" s="9"/>
      <c r="WDO119" s="9"/>
      <c r="WDP119" s="9"/>
      <c r="WDQ119" s="9"/>
      <c r="WDR119" s="9"/>
      <c r="WDS119" s="9"/>
      <c r="WDT119" s="9"/>
      <c r="WDU119" s="9"/>
      <c r="WDV119" s="9"/>
      <c r="WDW119" s="9"/>
      <c r="WDX119" s="9"/>
      <c r="WDY119" s="9"/>
      <c r="WDZ119" s="9"/>
      <c r="WEA119" s="9"/>
      <c r="WEB119" s="9"/>
      <c r="WEC119" s="9"/>
      <c r="WED119" s="9"/>
      <c r="WEE119" s="9"/>
      <c r="WEF119" s="9"/>
      <c r="WEG119" s="9"/>
      <c r="WEH119" s="9"/>
      <c r="WEI119" s="9"/>
      <c r="WEJ119" s="9"/>
      <c r="WEK119" s="9"/>
      <c r="WEL119" s="9"/>
      <c r="WEM119" s="9"/>
      <c r="WEN119" s="9"/>
      <c r="WEO119" s="9"/>
      <c r="WEP119" s="9"/>
      <c r="WEQ119" s="9"/>
      <c r="WER119" s="9"/>
      <c r="WES119" s="9"/>
      <c r="WET119" s="9"/>
      <c r="WEU119" s="9"/>
      <c r="WEV119" s="9"/>
      <c r="WEW119" s="9"/>
      <c r="WEX119" s="9"/>
      <c r="WEY119" s="9"/>
      <c r="WEZ119" s="9"/>
      <c r="WFA119" s="9"/>
      <c r="WFB119" s="9"/>
      <c r="WFC119" s="9"/>
      <c r="WFD119" s="9"/>
      <c r="WFE119" s="9"/>
      <c r="WFF119" s="9"/>
      <c r="WFG119" s="9"/>
      <c r="WFH119" s="9"/>
      <c r="WFI119" s="9"/>
      <c r="WFJ119" s="9"/>
      <c r="WFK119" s="9"/>
      <c r="WFL119" s="9"/>
      <c r="WFM119" s="9"/>
      <c r="WFN119" s="9"/>
      <c r="WFO119" s="9"/>
      <c r="WFP119" s="9"/>
      <c r="WFQ119" s="9"/>
      <c r="WFR119" s="9"/>
      <c r="WFS119" s="9"/>
      <c r="WFT119" s="9"/>
      <c r="WFU119" s="9"/>
      <c r="WFV119" s="9"/>
      <c r="WFW119" s="9"/>
      <c r="WFX119" s="9"/>
      <c r="WFY119" s="9"/>
      <c r="WFZ119" s="9"/>
      <c r="WGA119" s="9"/>
      <c r="WGB119" s="9"/>
      <c r="WGC119" s="9"/>
      <c r="WGD119" s="9"/>
      <c r="WGE119" s="9"/>
      <c r="WGF119" s="9"/>
      <c r="WGG119" s="9"/>
      <c r="WGH119" s="9"/>
      <c r="WGI119" s="9"/>
      <c r="WGJ119" s="9"/>
      <c r="WGK119" s="9"/>
      <c r="WGL119" s="9"/>
      <c r="WGM119" s="9"/>
      <c r="WGN119" s="9"/>
      <c r="WGO119" s="9"/>
      <c r="WGP119" s="9"/>
      <c r="WGQ119" s="9"/>
      <c r="WGR119" s="9"/>
      <c r="WGS119" s="9"/>
      <c r="WGT119" s="9"/>
      <c r="WGU119" s="9"/>
      <c r="WGV119" s="9"/>
      <c r="WGW119" s="9"/>
      <c r="WGX119" s="9"/>
      <c r="WGY119" s="9"/>
      <c r="WGZ119" s="9"/>
      <c r="WHA119" s="9"/>
      <c r="WHB119" s="9"/>
      <c r="WHC119" s="9"/>
      <c r="WHD119" s="9"/>
      <c r="WHE119" s="9"/>
      <c r="WHF119" s="9"/>
      <c r="WHG119" s="9"/>
      <c r="WHH119" s="9"/>
      <c r="WHI119" s="9"/>
      <c r="WHJ119" s="9"/>
      <c r="WHK119" s="9"/>
      <c r="WHL119" s="9"/>
      <c r="WHM119" s="9"/>
      <c r="WHN119" s="9"/>
      <c r="WHO119" s="9"/>
      <c r="WHP119" s="9"/>
      <c r="WHQ119" s="9"/>
      <c r="WHR119" s="9"/>
      <c r="WHS119" s="9"/>
      <c r="WHT119" s="9"/>
      <c r="WHU119" s="9"/>
      <c r="WHV119" s="9"/>
      <c r="WHW119" s="9"/>
      <c r="WHX119" s="9"/>
      <c r="WHY119" s="9"/>
      <c r="WHZ119" s="9"/>
      <c r="WIA119" s="9"/>
      <c r="WIB119" s="9"/>
      <c r="WIC119" s="9"/>
      <c r="WID119" s="9"/>
      <c r="WIE119" s="9"/>
      <c r="WIF119" s="9"/>
      <c r="WIG119" s="9"/>
      <c r="WIH119" s="9"/>
      <c r="WII119" s="9"/>
      <c r="WIJ119" s="9"/>
      <c r="WIK119" s="9"/>
      <c r="WIL119" s="9"/>
      <c r="WIM119" s="9"/>
      <c r="WIN119" s="9"/>
      <c r="WIO119" s="9"/>
      <c r="WIP119" s="9"/>
      <c r="WIQ119" s="9"/>
      <c r="WIR119" s="9"/>
      <c r="WIS119" s="9"/>
      <c r="WIT119" s="9"/>
      <c r="WIU119" s="9"/>
      <c r="WIV119" s="9"/>
      <c r="WIW119" s="9"/>
      <c r="WIX119" s="9"/>
      <c r="WIY119" s="9"/>
      <c r="WIZ119" s="9"/>
      <c r="WJA119" s="9"/>
      <c r="WJB119" s="9"/>
      <c r="WJC119" s="9"/>
      <c r="WJD119" s="9"/>
      <c r="WJE119" s="9"/>
      <c r="WJF119" s="9"/>
      <c r="WJG119" s="9"/>
      <c r="WJH119" s="9"/>
      <c r="WJI119" s="9"/>
      <c r="WJJ119" s="9"/>
      <c r="WJK119" s="9"/>
      <c r="WJL119" s="9"/>
      <c r="WJM119" s="9"/>
      <c r="WJN119" s="9"/>
      <c r="WJO119" s="9"/>
      <c r="WJP119" s="9"/>
      <c r="WJQ119" s="9"/>
      <c r="WJR119" s="9"/>
      <c r="WJS119" s="9"/>
      <c r="WJT119" s="9"/>
      <c r="WJU119" s="9"/>
      <c r="WJV119" s="9"/>
      <c r="WJW119" s="9"/>
      <c r="WJX119" s="9"/>
      <c r="WJY119" s="9"/>
      <c r="WJZ119" s="9"/>
      <c r="WKA119" s="9"/>
      <c r="WKB119" s="9"/>
      <c r="WKC119" s="9"/>
      <c r="WKD119" s="9"/>
      <c r="WKE119" s="9"/>
      <c r="WKF119" s="9"/>
      <c r="WKG119" s="9"/>
      <c r="WKH119" s="9"/>
      <c r="WKI119" s="9"/>
      <c r="WKJ119" s="9"/>
      <c r="WKK119" s="9"/>
      <c r="WKL119" s="9"/>
      <c r="WKM119" s="9"/>
      <c r="WKN119" s="9"/>
      <c r="WKO119" s="9"/>
      <c r="WKP119" s="9"/>
      <c r="WKQ119" s="9"/>
      <c r="WKR119" s="9"/>
      <c r="WKS119" s="9"/>
      <c r="WKT119" s="9"/>
      <c r="WKU119" s="9"/>
      <c r="WKV119" s="9"/>
      <c r="WKW119" s="9"/>
      <c r="WKX119" s="9"/>
      <c r="WKY119" s="9"/>
      <c r="WKZ119" s="9"/>
      <c r="WLA119" s="9"/>
      <c r="WLB119" s="9"/>
      <c r="WLC119" s="9"/>
      <c r="WLD119" s="9"/>
      <c r="WLE119" s="9"/>
      <c r="WLF119" s="9"/>
      <c r="WLG119" s="9"/>
      <c r="WLH119" s="9"/>
      <c r="WLI119" s="9"/>
      <c r="WLJ119" s="9"/>
      <c r="WLK119" s="9"/>
      <c r="WLL119" s="9"/>
      <c r="WLM119" s="9"/>
      <c r="WLN119" s="9"/>
      <c r="WLO119" s="9"/>
      <c r="WLP119" s="9"/>
      <c r="WLQ119" s="9"/>
      <c r="WLR119" s="9"/>
      <c r="WLS119" s="9"/>
      <c r="WLT119" s="9"/>
      <c r="WLU119" s="9"/>
      <c r="WLV119" s="9"/>
      <c r="WLW119" s="9"/>
      <c r="WLX119" s="9"/>
      <c r="WLY119" s="9"/>
      <c r="WLZ119" s="9"/>
      <c r="WMA119" s="9"/>
      <c r="WMB119" s="9"/>
      <c r="WMC119" s="9"/>
      <c r="WMD119" s="9"/>
      <c r="WME119" s="9"/>
      <c r="WMF119" s="9"/>
      <c r="WMG119" s="9"/>
      <c r="WMH119" s="9"/>
      <c r="WMI119" s="9"/>
      <c r="WMJ119" s="9"/>
      <c r="WMK119" s="9"/>
      <c r="WML119" s="9"/>
      <c r="WMM119" s="9"/>
      <c r="WMN119" s="9"/>
      <c r="WMO119" s="9"/>
      <c r="WMP119" s="9"/>
      <c r="WMQ119" s="9"/>
      <c r="WMR119" s="9"/>
      <c r="WMS119" s="9"/>
      <c r="WMT119" s="9"/>
      <c r="WMU119" s="9"/>
      <c r="WMV119" s="9"/>
      <c r="WMW119" s="9"/>
      <c r="WMX119" s="9"/>
      <c r="WMY119" s="9"/>
      <c r="WMZ119" s="9"/>
      <c r="WNA119" s="9"/>
      <c r="WNB119" s="9"/>
      <c r="WNC119" s="9"/>
      <c r="WND119" s="9"/>
      <c r="WNE119" s="9"/>
      <c r="WNF119" s="9"/>
      <c r="WNG119" s="9"/>
      <c r="WNH119" s="9"/>
      <c r="WNI119" s="9"/>
      <c r="WNJ119" s="9"/>
      <c r="WNK119" s="9"/>
      <c r="WNL119" s="9"/>
      <c r="WNM119" s="9"/>
      <c r="WNN119" s="9"/>
      <c r="WNO119" s="9"/>
      <c r="WNP119" s="9"/>
      <c r="WNQ119" s="9"/>
      <c r="WNR119" s="9"/>
      <c r="WNS119" s="9"/>
      <c r="WNT119" s="9"/>
      <c r="WNU119" s="9"/>
      <c r="WNV119" s="9"/>
      <c r="WNW119" s="9"/>
      <c r="WNX119" s="9"/>
      <c r="WNY119" s="9"/>
      <c r="WNZ119" s="9"/>
      <c r="WOA119" s="9"/>
      <c r="WOB119" s="9"/>
      <c r="WOC119" s="9"/>
      <c r="WOD119" s="9"/>
      <c r="WOE119" s="9"/>
      <c r="WOF119" s="9"/>
      <c r="WOG119" s="9"/>
      <c r="WOH119" s="9"/>
      <c r="WOI119" s="9"/>
      <c r="WOJ119" s="9"/>
      <c r="WOK119" s="9"/>
      <c r="WOL119" s="9"/>
      <c r="WOM119" s="9"/>
      <c r="WON119" s="9"/>
      <c r="WOO119" s="9"/>
      <c r="WOP119" s="9"/>
      <c r="WOQ119" s="9"/>
      <c r="WOR119" s="9"/>
      <c r="WOS119" s="9"/>
      <c r="WOT119" s="9"/>
      <c r="WOU119" s="9"/>
      <c r="WOV119" s="9"/>
      <c r="WOW119" s="9"/>
      <c r="WOX119" s="9"/>
      <c r="WOY119" s="9"/>
      <c r="WOZ119" s="9"/>
      <c r="WPA119" s="9"/>
      <c r="WPB119" s="9"/>
      <c r="WPC119" s="9"/>
      <c r="WPD119" s="9"/>
      <c r="WPE119" s="9"/>
      <c r="WPF119" s="9"/>
      <c r="WPG119" s="9"/>
      <c r="WPH119" s="9"/>
      <c r="WPI119" s="9"/>
      <c r="WPJ119" s="9"/>
      <c r="WPK119" s="9"/>
      <c r="WPL119" s="9"/>
      <c r="WPM119" s="9"/>
      <c r="WPN119" s="9"/>
      <c r="WPO119" s="9"/>
      <c r="WPP119" s="9"/>
      <c r="WPQ119" s="9"/>
      <c r="WPR119" s="9"/>
      <c r="WPS119" s="9"/>
      <c r="WPT119" s="9"/>
      <c r="WPU119" s="9"/>
      <c r="WPV119" s="9"/>
      <c r="WPW119" s="9"/>
      <c r="WPX119" s="9"/>
      <c r="WPY119" s="9"/>
      <c r="WPZ119" s="9"/>
      <c r="WQA119" s="9"/>
      <c r="WQB119" s="9"/>
      <c r="WQC119" s="9"/>
      <c r="WQD119" s="9"/>
      <c r="WQE119" s="9"/>
      <c r="WQF119" s="9"/>
      <c r="WQG119" s="9"/>
      <c r="WQH119" s="9"/>
      <c r="WQI119" s="9"/>
      <c r="WQJ119" s="9"/>
      <c r="WQK119" s="9"/>
      <c r="WQL119" s="9"/>
      <c r="WQM119" s="9"/>
      <c r="WQN119" s="9"/>
      <c r="WQO119" s="9"/>
      <c r="WQP119" s="9"/>
      <c r="WQQ119" s="9"/>
      <c r="WQR119" s="9"/>
      <c r="WQS119" s="9"/>
      <c r="WQT119" s="9"/>
      <c r="WQU119" s="9"/>
      <c r="WQV119" s="9"/>
      <c r="WQW119" s="9"/>
      <c r="WQX119" s="9"/>
      <c r="WQY119" s="9"/>
      <c r="WQZ119" s="9"/>
      <c r="WRA119" s="9"/>
      <c r="WRB119" s="9"/>
      <c r="WRC119" s="9"/>
      <c r="WRD119" s="9"/>
      <c r="WRE119" s="9"/>
      <c r="WRF119" s="9"/>
      <c r="WRG119" s="9"/>
      <c r="WRH119" s="9"/>
      <c r="WRI119" s="9"/>
      <c r="WRJ119" s="9"/>
      <c r="WRK119" s="9"/>
      <c r="WRL119" s="9"/>
      <c r="WRM119" s="9"/>
      <c r="WRN119" s="9"/>
      <c r="WRO119" s="9"/>
      <c r="WRP119" s="9"/>
      <c r="WRQ119" s="9"/>
      <c r="WRR119" s="9"/>
      <c r="WRS119" s="9"/>
      <c r="WRT119" s="9"/>
      <c r="WRU119" s="9"/>
      <c r="WRV119" s="9"/>
      <c r="WRW119" s="9"/>
      <c r="WRX119" s="9"/>
      <c r="WRY119" s="9"/>
      <c r="WRZ119" s="9"/>
      <c r="WSA119" s="9"/>
      <c r="WSB119" s="9"/>
      <c r="WSC119" s="9"/>
      <c r="WSD119" s="9"/>
      <c r="WSE119" s="9"/>
      <c r="WSF119" s="9"/>
      <c r="WSG119" s="9"/>
      <c r="WSH119" s="9"/>
      <c r="WSI119" s="9"/>
      <c r="WSJ119" s="9"/>
      <c r="WSK119" s="9"/>
      <c r="WSL119" s="9"/>
      <c r="WSM119" s="9"/>
      <c r="WSN119" s="9"/>
      <c r="WSO119" s="9"/>
      <c r="WSP119" s="9"/>
      <c r="WSQ119" s="9"/>
      <c r="WSR119" s="9"/>
      <c r="WSS119" s="9"/>
      <c r="WST119" s="9"/>
      <c r="WSU119" s="9"/>
      <c r="WSV119" s="9"/>
      <c r="WSW119" s="9"/>
      <c r="WSX119" s="9"/>
      <c r="WSY119" s="9"/>
      <c r="WSZ119" s="9"/>
      <c r="WTA119" s="9"/>
      <c r="WTB119" s="9"/>
      <c r="WTC119" s="9"/>
      <c r="WTD119" s="9"/>
      <c r="WTE119" s="9"/>
      <c r="WTF119" s="9"/>
      <c r="WTG119" s="9"/>
      <c r="WTH119" s="9"/>
      <c r="WTI119" s="9"/>
      <c r="WTJ119" s="9"/>
      <c r="WTK119" s="9"/>
      <c r="WTL119" s="9"/>
      <c r="WTM119" s="9"/>
      <c r="WTN119" s="9"/>
      <c r="WTO119" s="9"/>
      <c r="WTP119" s="9"/>
      <c r="WTQ119" s="9"/>
      <c r="WTR119" s="9"/>
      <c r="WTS119" s="9"/>
      <c r="WTT119" s="9"/>
      <c r="WTU119" s="9"/>
      <c r="WTV119" s="9"/>
      <c r="WTW119" s="9"/>
      <c r="WTX119" s="9"/>
      <c r="WTY119" s="9"/>
      <c r="WTZ119" s="9"/>
      <c r="WUA119" s="9"/>
      <c r="WUB119" s="9"/>
      <c r="WUC119" s="9"/>
      <c r="WUD119" s="9"/>
      <c r="WUE119" s="9"/>
      <c r="WUF119" s="9"/>
      <c r="WUG119" s="9"/>
      <c r="WUH119" s="9"/>
      <c r="WUI119" s="9"/>
      <c r="WUJ119" s="9"/>
      <c r="WUK119" s="9"/>
      <c r="WUL119" s="9"/>
      <c r="WUM119" s="9"/>
      <c r="WUN119" s="9"/>
      <c r="WUO119" s="9"/>
      <c r="WUP119" s="9"/>
      <c r="WUQ119" s="9"/>
      <c r="WUR119" s="9"/>
      <c r="WUS119" s="9"/>
      <c r="WUT119" s="9"/>
      <c r="WUU119" s="9"/>
      <c r="WUV119" s="9"/>
      <c r="WUW119" s="9"/>
      <c r="WUX119" s="9"/>
      <c r="WUY119" s="9"/>
      <c r="WUZ119" s="9"/>
      <c r="WVA119" s="9"/>
      <c r="WVB119" s="9"/>
      <c r="WVC119" s="9"/>
      <c r="WVD119" s="9"/>
      <c r="WVE119" s="9"/>
      <c r="WVF119" s="9"/>
      <c r="WVG119" s="9"/>
      <c r="WVH119" s="9"/>
      <c r="WVI119" s="9"/>
      <c r="WVJ119" s="9"/>
      <c r="WVK119" s="9"/>
      <c r="WVL119" s="9"/>
      <c r="WVM119" s="9"/>
    </row>
    <row r="120" spans="1:16133" s="8" customFormat="1" ht="33" customHeight="1">
      <c r="A120" s="62">
        <v>7</v>
      </c>
      <c r="B120" s="62" t="s">
        <v>64</v>
      </c>
      <c r="C120" s="76" t="s">
        <v>65</v>
      </c>
      <c r="D120" s="81">
        <f>VLOOKUP(C120,'[2]Danh sách hàng hóa'!$A$1:$I$65536,9,0)</f>
        <v>21600000</v>
      </c>
      <c r="E120" s="85">
        <v>42473</v>
      </c>
      <c r="G120" s="9"/>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c r="AI120" s="9"/>
      <c r="AJ120" s="9"/>
      <c r="AK120" s="9"/>
      <c r="AL120" s="9"/>
      <c r="AM120" s="9"/>
      <c r="AN120" s="9"/>
      <c r="AO120" s="9"/>
      <c r="AP120" s="9"/>
      <c r="AQ120" s="9"/>
      <c r="AR120" s="9"/>
      <c r="AS120" s="9"/>
      <c r="AT120" s="9"/>
      <c r="AU120" s="9"/>
      <c r="AV120" s="9"/>
      <c r="AW120" s="9"/>
      <c r="AX120" s="9"/>
      <c r="AY120" s="9"/>
      <c r="AZ120" s="9"/>
      <c r="BA120" s="9"/>
      <c r="BB120" s="9"/>
      <c r="BC120" s="9"/>
      <c r="BD120" s="9"/>
      <c r="BE120" s="9"/>
      <c r="BF120" s="9"/>
      <c r="BG120" s="9"/>
      <c r="BH120" s="9"/>
      <c r="BI120" s="9"/>
      <c r="BJ120" s="9"/>
      <c r="BK120" s="9"/>
      <c r="BL120" s="9"/>
      <c r="BM120" s="9"/>
      <c r="BN120" s="9"/>
      <c r="BO120" s="9"/>
      <c r="BP120" s="9"/>
      <c r="BQ120" s="9"/>
      <c r="BR120" s="9"/>
      <c r="BS120" s="9"/>
      <c r="BT120" s="9"/>
      <c r="BU120" s="9"/>
      <c r="BV120" s="9"/>
      <c r="BW120" s="9"/>
      <c r="BX120" s="9"/>
      <c r="BY120" s="9"/>
      <c r="BZ120" s="9"/>
      <c r="CA120" s="9"/>
      <c r="CB120" s="9"/>
      <c r="CC120" s="9"/>
      <c r="CD120" s="9"/>
      <c r="CE120" s="9"/>
      <c r="CF120" s="9"/>
      <c r="CG120" s="9"/>
      <c r="CH120" s="9"/>
      <c r="CI120" s="9"/>
      <c r="CJ120" s="9"/>
      <c r="CK120" s="9"/>
      <c r="CL120" s="9"/>
      <c r="CM120" s="9"/>
      <c r="CN120" s="9"/>
      <c r="CO120" s="9"/>
      <c r="CP120" s="9"/>
      <c r="CQ120" s="9"/>
      <c r="CR120" s="9"/>
      <c r="CS120" s="9"/>
      <c r="CT120" s="9"/>
      <c r="CU120" s="9"/>
      <c r="CV120" s="9"/>
      <c r="CW120" s="9"/>
      <c r="CX120" s="9"/>
      <c r="CY120" s="9"/>
      <c r="CZ120" s="9"/>
      <c r="DA120" s="9"/>
      <c r="DB120" s="9"/>
      <c r="DC120" s="9"/>
      <c r="DD120" s="9"/>
      <c r="DE120" s="9"/>
      <c r="DF120" s="9"/>
      <c r="DG120" s="9"/>
      <c r="DH120" s="9"/>
      <c r="DI120" s="9"/>
      <c r="DJ120" s="9"/>
      <c r="DK120" s="9"/>
      <c r="DL120" s="9"/>
      <c r="DM120" s="9"/>
      <c r="DN120" s="9"/>
      <c r="DO120" s="9"/>
      <c r="DP120" s="9"/>
      <c r="DQ120" s="9"/>
      <c r="DR120" s="9"/>
      <c r="DS120" s="9"/>
      <c r="DT120" s="9"/>
      <c r="DU120" s="9"/>
      <c r="DV120" s="9"/>
      <c r="DW120" s="9"/>
      <c r="DX120" s="9"/>
      <c r="DY120" s="9"/>
      <c r="DZ120" s="9"/>
      <c r="EA120" s="9"/>
      <c r="EB120" s="9"/>
      <c r="EC120" s="9"/>
      <c r="ED120" s="9"/>
      <c r="EE120" s="9"/>
      <c r="EF120" s="9"/>
      <c r="EG120" s="9"/>
      <c r="EH120" s="9"/>
      <c r="EI120" s="9"/>
      <c r="EJ120" s="9"/>
      <c r="EK120" s="9"/>
      <c r="EL120" s="9"/>
      <c r="EM120" s="9"/>
      <c r="EN120" s="9"/>
      <c r="EO120" s="9"/>
      <c r="EP120" s="9"/>
      <c r="EQ120" s="9"/>
      <c r="ER120" s="9"/>
      <c r="ES120" s="9"/>
      <c r="ET120" s="9"/>
      <c r="EU120" s="9"/>
      <c r="EV120" s="9"/>
      <c r="EW120" s="9"/>
      <c r="EX120" s="9"/>
      <c r="EY120" s="9"/>
      <c r="EZ120" s="9"/>
      <c r="FA120" s="9"/>
      <c r="FB120" s="9"/>
      <c r="FC120" s="9"/>
      <c r="FD120" s="9"/>
      <c r="FE120" s="9"/>
      <c r="FF120" s="9"/>
      <c r="FG120" s="9"/>
      <c r="FH120" s="9"/>
      <c r="FI120" s="9"/>
      <c r="FJ120" s="9"/>
      <c r="FK120" s="9"/>
      <c r="FL120" s="9"/>
      <c r="FM120" s="9"/>
      <c r="FN120" s="9"/>
      <c r="FO120" s="9"/>
      <c r="FP120" s="9"/>
      <c r="FQ120" s="9"/>
      <c r="FR120" s="9"/>
      <c r="FS120" s="9"/>
      <c r="FT120" s="9"/>
      <c r="FU120" s="9"/>
      <c r="FV120" s="9"/>
      <c r="FW120" s="9"/>
      <c r="FX120" s="9"/>
      <c r="FY120" s="9"/>
      <c r="FZ120" s="9"/>
      <c r="GA120" s="9"/>
      <c r="GB120" s="9"/>
      <c r="GC120" s="9"/>
      <c r="GD120" s="9"/>
      <c r="GE120" s="9"/>
      <c r="GF120" s="9"/>
      <c r="GG120" s="9"/>
      <c r="GH120" s="9"/>
      <c r="GI120" s="9"/>
      <c r="GJ120" s="9"/>
      <c r="GK120" s="9"/>
      <c r="GL120" s="9"/>
      <c r="GM120" s="9"/>
      <c r="GN120" s="9"/>
      <c r="GO120" s="9"/>
      <c r="GP120" s="9"/>
      <c r="GQ120" s="9"/>
      <c r="GR120" s="9"/>
      <c r="GS120" s="9"/>
      <c r="GT120" s="9"/>
      <c r="GU120" s="9"/>
      <c r="GV120" s="9"/>
      <c r="GW120" s="9"/>
      <c r="GX120" s="9"/>
      <c r="GY120" s="9"/>
      <c r="GZ120" s="9"/>
      <c r="HA120" s="9"/>
      <c r="HB120" s="9"/>
      <c r="HC120" s="9"/>
      <c r="HD120" s="9"/>
      <c r="HE120" s="9"/>
      <c r="HF120" s="9"/>
      <c r="HG120" s="9"/>
      <c r="HH120" s="9"/>
      <c r="HI120" s="9"/>
      <c r="HJ120" s="9"/>
      <c r="HK120" s="9"/>
      <c r="HL120" s="9"/>
      <c r="HM120" s="9"/>
      <c r="HN120" s="9"/>
      <c r="HO120" s="9"/>
      <c r="HP120" s="9"/>
      <c r="HQ120" s="9"/>
      <c r="HR120" s="9"/>
      <c r="HS120" s="9"/>
      <c r="HT120" s="9"/>
      <c r="HU120" s="9"/>
      <c r="HV120" s="9"/>
      <c r="HW120" s="9"/>
      <c r="HX120" s="9"/>
      <c r="HY120" s="9"/>
      <c r="HZ120" s="9"/>
      <c r="IA120" s="9"/>
      <c r="IB120" s="9"/>
      <c r="IC120" s="9"/>
      <c r="ID120" s="9"/>
      <c r="IE120" s="9"/>
      <c r="IF120" s="9"/>
      <c r="IG120" s="9"/>
      <c r="IH120" s="9"/>
      <c r="II120" s="9"/>
      <c r="IJ120" s="9"/>
      <c r="IK120" s="9"/>
      <c r="IL120" s="9"/>
      <c r="IM120" s="9"/>
      <c r="IN120" s="9"/>
      <c r="IO120" s="9"/>
      <c r="IP120" s="9"/>
      <c r="IQ120" s="9"/>
      <c r="IR120" s="9"/>
      <c r="IS120" s="9"/>
      <c r="IT120" s="9"/>
      <c r="IU120" s="9"/>
      <c r="IV120" s="9"/>
      <c r="IW120" s="9"/>
      <c r="IX120" s="9"/>
      <c r="IY120" s="9"/>
      <c r="IZ120" s="9"/>
      <c r="JA120" s="9"/>
      <c r="JB120" s="9"/>
      <c r="JC120" s="9"/>
      <c r="JD120" s="9"/>
      <c r="JE120" s="9"/>
      <c r="JF120" s="9"/>
      <c r="JG120" s="9"/>
      <c r="JH120" s="9"/>
      <c r="JI120" s="9"/>
      <c r="JJ120" s="9"/>
      <c r="JK120" s="9"/>
      <c r="JL120" s="9"/>
      <c r="JM120" s="9"/>
      <c r="JN120" s="9"/>
      <c r="JO120" s="9"/>
      <c r="JP120" s="9"/>
      <c r="JQ120" s="9"/>
      <c r="JR120" s="9"/>
      <c r="JS120" s="9"/>
      <c r="JT120" s="9"/>
      <c r="JU120" s="9"/>
      <c r="JV120" s="9"/>
      <c r="JW120" s="9"/>
      <c r="JX120" s="9"/>
      <c r="JY120" s="9"/>
      <c r="JZ120" s="9"/>
      <c r="KA120" s="9"/>
      <c r="KB120" s="9"/>
      <c r="KC120" s="9"/>
      <c r="KD120" s="9"/>
      <c r="KE120" s="9"/>
      <c r="KF120" s="9"/>
      <c r="KG120" s="9"/>
      <c r="KH120" s="9"/>
      <c r="KI120" s="9"/>
      <c r="KJ120" s="9"/>
      <c r="KK120" s="9"/>
      <c r="KL120" s="9"/>
      <c r="KM120" s="9"/>
      <c r="KN120" s="9"/>
      <c r="KO120" s="9"/>
      <c r="KP120" s="9"/>
      <c r="KQ120" s="9"/>
      <c r="KR120" s="9"/>
      <c r="KS120" s="9"/>
      <c r="KT120" s="9"/>
      <c r="KU120" s="9"/>
      <c r="KV120" s="9"/>
      <c r="KW120" s="9"/>
      <c r="KX120" s="9"/>
      <c r="KY120" s="9"/>
      <c r="KZ120" s="9"/>
      <c r="LA120" s="9"/>
      <c r="LB120" s="9"/>
      <c r="LC120" s="9"/>
      <c r="LD120" s="9"/>
      <c r="LE120" s="9"/>
      <c r="LF120" s="9"/>
      <c r="LG120" s="9"/>
      <c r="LH120" s="9"/>
      <c r="LI120" s="9"/>
      <c r="LJ120" s="9"/>
      <c r="LK120" s="9"/>
      <c r="LL120" s="9"/>
      <c r="LM120" s="9"/>
      <c r="LN120" s="9"/>
      <c r="LO120" s="9"/>
      <c r="LP120" s="9"/>
      <c r="LQ120" s="9"/>
      <c r="LR120" s="9"/>
      <c r="LS120" s="9"/>
      <c r="LT120" s="9"/>
      <c r="LU120" s="9"/>
      <c r="LV120" s="9"/>
      <c r="LW120" s="9"/>
      <c r="LX120" s="9"/>
      <c r="LY120" s="9"/>
      <c r="LZ120" s="9"/>
      <c r="MA120" s="9"/>
      <c r="MB120" s="9"/>
      <c r="MC120" s="9"/>
      <c r="MD120" s="9"/>
      <c r="ME120" s="9"/>
      <c r="MF120" s="9"/>
      <c r="MG120" s="9"/>
      <c r="MH120" s="9"/>
      <c r="MI120" s="9"/>
      <c r="MJ120" s="9"/>
      <c r="MK120" s="9"/>
      <c r="ML120" s="9"/>
      <c r="MM120" s="9"/>
      <c r="MN120" s="9"/>
      <c r="MO120" s="9"/>
      <c r="MP120" s="9"/>
      <c r="MQ120" s="9"/>
      <c r="MR120" s="9"/>
      <c r="MS120" s="9"/>
      <c r="MT120" s="9"/>
      <c r="MU120" s="9"/>
      <c r="MV120" s="9"/>
      <c r="MW120" s="9"/>
      <c r="MX120" s="9"/>
      <c r="MY120" s="9"/>
      <c r="MZ120" s="9"/>
      <c r="NA120" s="9"/>
      <c r="NB120" s="9"/>
      <c r="NC120" s="9"/>
      <c r="ND120" s="9"/>
      <c r="NE120" s="9"/>
      <c r="NF120" s="9"/>
      <c r="NG120" s="9"/>
      <c r="NH120" s="9"/>
      <c r="NI120" s="9"/>
      <c r="NJ120" s="9"/>
      <c r="NK120" s="9"/>
      <c r="NL120" s="9"/>
      <c r="NM120" s="9"/>
      <c r="NN120" s="9"/>
      <c r="NO120" s="9"/>
      <c r="NP120" s="9"/>
      <c r="NQ120" s="9"/>
      <c r="NR120" s="9"/>
      <c r="NS120" s="9"/>
      <c r="NT120" s="9"/>
      <c r="NU120" s="9"/>
      <c r="NV120" s="9"/>
      <c r="NW120" s="9"/>
      <c r="NX120" s="9"/>
      <c r="NY120" s="9"/>
      <c r="NZ120" s="9"/>
      <c r="OA120" s="9"/>
      <c r="OB120" s="9"/>
      <c r="OC120" s="9"/>
      <c r="OD120" s="9"/>
      <c r="OE120" s="9"/>
      <c r="OF120" s="9"/>
      <c r="OG120" s="9"/>
      <c r="OH120" s="9"/>
      <c r="OI120" s="9"/>
      <c r="OJ120" s="9"/>
      <c r="OK120" s="9"/>
      <c r="OL120" s="9"/>
      <c r="OM120" s="9"/>
      <c r="ON120" s="9"/>
      <c r="OO120" s="9"/>
      <c r="OP120" s="9"/>
      <c r="OQ120" s="9"/>
      <c r="OR120" s="9"/>
      <c r="OS120" s="9"/>
      <c r="OT120" s="9"/>
      <c r="OU120" s="9"/>
      <c r="OV120" s="9"/>
      <c r="OW120" s="9"/>
      <c r="OX120" s="9"/>
      <c r="OY120" s="9"/>
      <c r="OZ120" s="9"/>
      <c r="PA120" s="9"/>
      <c r="PB120" s="9"/>
      <c r="PC120" s="9"/>
      <c r="PD120" s="9"/>
      <c r="PE120" s="9"/>
      <c r="PF120" s="9"/>
      <c r="PG120" s="9"/>
      <c r="PH120" s="9"/>
      <c r="PI120" s="9"/>
      <c r="PJ120" s="9"/>
      <c r="PK120" s="9"/>
      <c r="PL120" s="9"/>
      <c r="PM120" s="9"/>
      <c r="PN120" s="9"/>
      <c r="PO120" s="9"/>
      <c r="PP120" s="9"/>
      <c r="PQ120" s="9"/>
      <c r="PR120" s="9"/>
      <c r="PS120" s="9"/>
      <c r="PT120" s="9"/>
      <c r="PU120" s="9"/>
      <c r="PV120" s="9"/>
      <c r="PW120" s="9"/>
      <c r="PX120" s="9"/>
      <c r="PY120" s="9"/>
      <c r="PZ120" s="9"/>
      <c r="QA120" s="9"/>
      <c r="QB120" s="9"/>
      <c r="QC120" s="9"/>
      <c r="QD120" s="9"/>
      <c r="QE120" s="9"/>
      <c r="QF120" s="9"/>
      <c r="QG120" s="9"/>
      <c r="QH120" s="9"/>
      <c r="QI120" s="9"/>
      <c r="QJ120" s="9"/>
      <c r="QK120" s="9"/>
      <c r="QL120" s="9"/>
      <c r="QM120" s="9"/>
      <c r="QN120" s="9"/>
      <c r="QO120" s="9"/>
      <c r="QP120" s="9"/>
      <c r="QQ120" s="9"/>
      <c r="QR120" s="9"/>
      <c r="QS120" s="9"/>
      <c r="QT120" s="9"/>
      <c r="QU120" s="9"/>
      <c r="QV120" s="9"/>
      <c r="QW120" s="9"/>
      <c r="QX120" s="9"/>
      <c r="QY120" s="9"/>
      <c r="QZ120" s="9"/>
      <c r="RA120" s="9"/>
      <c r="RB120" s="9"/>
      <c r="RC120" s="9"/>
      <c r="RD120" s="9"/>
      <c r="RE120" s="9"/>
      <c r="RF120" s="9"/>
      <c r="RG120" s="9"/>
      <c r="RH120" s="9"/>
      <c r="RI120" s="9"/>
      <c r="RJ120" s="9"/>
      <c r="RK120" s="9"/>
      <c r="RL120" s="9"/>
      <c r="RM120" s="9"/>
      <c r="RN120" s="9"/>
      <c r="RO120" s="9"/>
      <c r="RP120" s="9"/>
      <c r="RQ120" s="9"/>
      <c r="RR120" s="9"/>
      <c r="RS120" s="9"/>
      <c r="RT120" s="9"/>
      <c r="RU120" s="9"/>
      <c r="RV120" s="9"/>
      <c r="RW120" s="9"/>
      <c r="RX120" s="9"/>
      <c r="RY120" s="9"/>
      <c r="RZ120" s="9"/>
      <c r="SA120" s="9"/>
      <c r="SB120" s="9"/>
      <c r="SC120" s="9"/>
      <c r="SD120" s="9"/>
      <c r="SE120" s="9"/>
      <c r="SF120" s="9"/>
      <c r="SG120" s="9"/>
      <c r="SH120" s="9"/>
      <c r="SI120" s="9"/>
      <c r="SJ120" s="9"/>
      <c r="SK120" s="9"/>
      <c r="SL120" s="9"/>
      <c r="SM120" s="9"/>
      <c r="SN120" s="9"/>
      <c r="SO120" s="9"/>
      <c r="SP120" s="9"/>
      <c r="SQ120" s="9"/>
      <c r="SR120" s="9"/>
      <c r="SS120" s="9"/>
      <c r="ST120" s="9"/>
      <c r="SU120" s="9"/>
      <c r="SV120" s="9"/>
      <c r="SW120" s="9"/>
      <c r="SX120" s="9"/>
      <c r="SY120" s="9"/>
      <c r="SZ120" s="9"/>
      <c r="TA120" s="9"/>
      <c r="TB120" s="9"/>
      <c r="TC120" s="9"/>
      <c r="TD120" s="9"/>
      <c r="TE120" s="9"/>
      <c r="TF120" s="9"/>
      <c r="TG120" s="9"/>
      <c r="TH120" s="9"/>
      <c r="TI120" s="9"/>
      <c r="TJ120" s="9"/>
      <c r="TK120" s="9"/>
      <c r="TL120" s="9"/>
      <c r="TM120" s="9"/>
      <c r="TN120" s="9"/>
      <c r="TO120" s="9"/>
      <c r="TP120" s="9"/>
      <c r="TQ120" s="9"/>
      <c r="TR120" s="9"/>
      <c r="TS120" s="9"/>
      <c r="TT120" s="9"/>
      <c r="TU120" s="9"/>
      <c r="TV120" s="9"/>
      <c r="TW120" s="9"/>
      <c r="TX120" s="9"/>
      <c r="TY120" s="9"/>
      <c r="TZ120" s="9"/>
      <c r="UA120" s="9"/>
      <c r="UB120" s="9"/>
      <c r="UC120" s="9"/>
      <c r="UD120" s="9"/>
      <c r="UE120" s="9"/>
      <c r="UF120" s="9"/>
      <c r="UG120" s="9"/>
      <c r="UH120" s="9"/>
      <c r="UI120" s="9"/>
      <c r="UJ120" s="9"/>
      <c r="UK120" s="9"/>
      <c r="UL120" s="9"/>
      <c r="UM120" s="9"/>
      <c r="UN120" s="9"/>
      <c r="UO120" s="9"/>
      <c r="UP120" s="9"/>
      <c r="UQ120" s="9"/>
      <c r="UR120" s="9"/>
      <c r="US120" s="9"/>
      <c r="UT120" s="9"/>
      <c r="UU120" s="9"/>
      <c r="UV120" s="9"/>
      <c r="UW120" s="9"/>
      <c r="UX120" s="9"/>
      <c r="UY120" s="9"/>
      <c r="UZ120" s="9"/>
      <c r="VA120" s="9"/>
      <c r="VB120" s="9"/>
      <c r="VC120" s="9"/>
      <c r="VD120" s="9"/>
      <c r="VE120" s="9"/>
      <c r="VF120" s="9"/>
      <c r="VG120" s="9"/>
      <c r="VH120" s="9"/>
      <c r="VI120" s="9"/>
      <c r="VJ120" s="9"/>
      <c r="VK120" s="9"/>
      <c r="VL120" s="9"/>
      <c r="VM120" s="9"/>
      <c r="VN120" s="9"/>
      <c r="VO120" s="9"/>
      <c r="VP120" s="9"/>
      <c r="VQ120" s="9"/>
      <c r="VR120" s="9"/>
      <c r="VS120" s="9"/>
      <c r="VT120" s="9"/>
      <c r="VU120" s="9"/>
      <c r="VV120" s="9"/>
      <c r="VW120" s="9"/>
      <c r="VX120" s="9"/>
      <c r="VY120" s="9"/>
      <c r="VZ120" s="9"/>
      <c r="WA120" s="9"/>
      <c r="WB120" s="9"/>
      <c r="WC120" s="9"/>
      <c r="WD120" s="9"/>
      <c r="WE120" s="9"/>
      <c r="WF120" s="9"/>
      <c r="WG120" s="9"/>
      <c r="WH120" s="9"/>
      <c r="WI120" s="9"/>
      <c r="WJ120" s="9"/>
      <c r="WK120" s="9"/>
      <c r="WL120" s="9"/>
      <c r="WM120" s="9"/>
      <c r="WN120" s="9"/>
      <c r="WO120" s="9"/>
      <c r="WP120" s="9"/>
      <c r="WQ120" s="9"/>
      <c r="WR120" s="9"/>
      <c r="WS120" s="9"/>
      <c r="WT120" s="9"/>
      <c r="WU120" s="9"/>
      <c r="WV120" s="9"/>
      <c r="WW120" s="9"/>
      <c r="WX120" s="9"/>
      <c r="WY120" s="9"/>
      <c r="WZ120" s="9"/>
      <c r="XA120" s="9"/>
      <c r="XB120" s="9"/>
      <c r="XC120" s="9"/>
      <c r="XD120" s="9"/>
      <c r="XE120" s="9"/>
      <c r="XF120" s="9"/>
      <c r="XG120" s="9"/>
      <c r="XH120" s="9"/>
      <c r="XI120" s="9"/>
      <c r="XJ120" s="9"/>
      <c r="XK120" s="9"/>
      <c r="XL120" s="9"/>
      <c r="XM120" s="9"/>
      <c r="XN120" s="9"/>
      <c r="XO120" s="9"/>
      <c r="XP120" s="9"/>
      <c r="XQ120" s="9"/>
      <c r="XR120" s="9"/>
      <c r="XS120" s="9"/>
      <c r="XT120" s="9"/>
      <c r="XU120" s="9"/>
      <c r="XV120" s="9"/>
      <c r="XW120" s="9"/>
      <c r="XX120" s="9"/>
      <c r="XY120" s="9"/>
      <c r="XZ120" s="9"/>
      <c r="YA120" s="9"/>
      <c r="YB120" s="9"/>
      <c r="YC120" s="9"/>
      <c r="YD120" s="9"/>
      <c r="YE120" s="9"/>
      <c r="YF120" s="9"/>
      <c r="YG120" s="9"/>
      <c r="YH120" s="9"/>
      <c r="YI120" s="9"/>
      <c r="YJ120" s="9"/>
      <c r="YK120" s="9"/>
      <c r="YL120" s="9"/>
      <c r="YM120" s="9"/>
      <c r="YN120" s="9"/>
      <c r="YO120" s="9"/>
      <c r="YP120" s="9"/>
      <c r="YQ120" s="9"/>
      <c r="YR120" s="9"/>
      <c r="YS120" s="9"/>
      <c r="YT120" s="9"/>
      <c r="YU120" s="9"/>
      <c r="YV120" s="9"/>
      <c r="YW120" s="9"/>
      <c r="YX120" s="9"/>
      <c r="YY120" s="9"/>
      <c r="YZ120" s="9"/>
      <c r="ZA120" s="9"/>
      <c r="ZB120" s="9"/>
      <c r="ZC120" s="9"/>
      <c r="ZD120" s="9"/>
      <c r="ZE120" s="9"/>
      <c r="ZF120" s="9"/>
      <c r="ZG120" s="9"/>
      <c r="ZH120" s="9"/>
      <c r="ZI120" s="9"/>
      <c r="ZJ120" s="9"/>
      <c r="ZK120" s="9"/>
      <c r="ZL120" s="9"/>
      <c r="ZM120" s="9"/>
      <c r="ZN120" s="9"/>
      <c r="ZO120" s="9"/>
      <c r="ZP120" s="9"/>
      <c r="ZQ120" s="9"/>
      <c r="ZR120" s="9"/>
      <c r="ZS120" s="9"/>
      <c r="ZT120" s="9"/>
      <c r="ZU120" s="9"/>
      <c r="ZV120" s="9"/>
      <c r="ZW120" s="9"/>
      <c r="ZX120" s="9"/>
      <c r="ZY120" s="9"/>
      <c r="ZZ120" s="9"/>
      <c r="AAA120" s="9"/>
      <c r="AAB120" s="9"/>
      <c r="AAC120" s="9"/>
      <c r="AAD120" s="9"/>
      <c r="AAE120" s="9"/>
      <c r="AAF120" s="9"/>
      <c r="AAG120" s="9"/>
      <c r="AAH120" s="9"/>
      <c r="AAI120" s="9"/>
      <c r="AAJ120" s="9"/>
      <c r="AAK120" s="9"/>
      <c r="AAL120" s="9"/>
      <c r="AAM120" s="9"/>
      <c r="AAN120" s="9"/>
      <c r="AAO120" s="9"/>
      <c r="AAP120" s="9"/>
      <c r="AAQ120" s="9"/>
      <c r="AAR120" s="9"/>
      <c r="AAS120" s="9"/>
      <c r="AAT120" s="9"/>
      <c r="AAU120" s="9"/>
      <c r="AAV120" s="9"/>
      <c r="AAW120" s="9"/>
      <c r="AAX120" s="9"/>
      <c r="AAY120" s="9"/>
      <c r="AAZ120" s="9"/>
      <c r="ABA120" s="9"/>
      <c r="ABB120" s="9"/>
      <c r="ABC120" s="9"/>
      <c r="ABD120" s="9"/>
      <c r="ABE120" s="9"/>
      <c r="ABF120" s="9"/>
      <c r="ABG120" s="9"/>
      <c r="ABH120" s="9"/>
      <c r="ABI120" s="9"/>
      <c r="ABJ120" s="9"/>
      <c r="ABK120" s="9"/>
      <c r="ABL120" s="9"/>
      <c r="ABM120" s="9"/>
      <c r="ABN120" s="9"/>
      <c r="ABO120" s="9"/>
      <c r="ABP120" s="9"/>
      <c r="ABQ120" s="9"/>
      <c r="ABR120" s="9"/>
      <c r="ABS120" s="9"/>
      <c r="ABT120" s="9"/>
      <c r="ABU120" s="9"/>
      <c r="ABV120" s="9"/>
      <c r="ABW120" s="9"/>
      <c r="ABX120" s="9"/>
      <c r="ABY120" s="9"/>
      <c r="ABZ120" s="9"/>
      <c r="ACA120" s="9"/>
      <c r="ACB120" s="9"/>
      <c r="ACC120" s="9"/>
      <c r="ACD120" s="9"/>
      <c r="ACE120" s="9"/>
      <c r="ACF120" s="9"/>
      <c r="ACG120" s="9"/>
      <c r="ACH120" s="9"/>
      <c r="ACI120" s="9"/>
      <c r="ACJ120" s="9"/>
      <c r="ACK120" s="9"/>
      <c r="ACL120" s="9"/>
      <c r="ACM120" s="9"/>
      <c r="ACN120" s="9"/>
      <c r="ACO120" s="9"/>
      <c r="ACP120" s="9"/>
      <c r="ACQ120" s="9"/>
      <c r="ACR120" s="9"/>
      <c r="ACS120" s="9"/>
      <c r="ACT120" s="9"/>
      <c r="ACU120" s="9"/>
      <c r="ACV120" s="9"/>
      <c r="ACW120" s="9"/>
      <c r="ACX120" s="9"/>
      <c r="ACY120" s="9"/>
      <c r="ACZ120" s="9"/>
      <c r="ADA120" s="9"/>
      <c r="ADB120" s="9"/>
      <c r="ADC120" s="9"/>
      <c r="ADD120" s="9"/>
      <c r="ADE120" s="9"/>
      <c r="ADF120" s="9"/>
      <c r="ADG120" s="9"/>
      <c r="ADH120" s="9"/>
      <c r="ADI120" s="9"/>
      <c r="ADJ120" s="9"/>
      <c r="ADK120" s="9"/>
      <c r="ADL120" s="9"/>
      <c r="ADM120" s="9"/>
      <c r="ADN120" s="9"/>
      <c r="ADO120" s="9"/>
      <c r="ADP120" s="9"/>
      <c r="ADQ120" s="9"/>
      <c r="ADR120" s="9"/>
      <c r="ADS120" s="9"/>
      <c r="ADT120" s="9"/>
      <c r="ADU120" s="9"/>
      <c r="ADV120" s="9"/>
      <c r="ADW120" s="9"/>
      <c r="ADX120" s="9"/>
      <c r="ADY120" s="9"/>
      <c r="ADZ120" s="9"/>
      <c r="AEA120" s="9"/>
      <c r="AEB120" s="9"/>
      <c r="AEC120" s="9"/>
      <c r="AED120" s="9"/>
      <c r="AEE120" s="9"/>
      <c r="AEF120" s="9"/>
      <c r="AEG120" s="9"/>
      <c r="AEH120" s="9"/>
      <c r="AEI120" s="9"/>
      <c r="AEJ120" s="9"/>
      <c r="AEK120" s="9"/>
      <c r="AEL120" s="9"/>
      <c r="AEM120" s="9"/>
      <c r="AEN120" s="9"/>
      <c r="AEO120" s="9"/>
      <c r="AEP120" s="9"/>
      <c r="AEQ120" s="9"/>
      <c r="AER120" s="9"/>
      <c r="AES120" s="9"/>
      <c r="AET120" s="9"/>
      <c r="AEU120" s="9"/>
      <c r="AEV120" s="9"/>
      <c r="AEW120" s="9"/>
      <c r="AEX120" s="9"/>
      <c r="AEY120" s="9"/>
      <c r="AEZ120" s="9"/>
      <c r="AFA120" s="9"/>
      <c r="AFB120" s="9"/>
      <c r="AFC120" s="9"/>
      <c r="AFD120" s="9"/>
      <c r="AFE120" s="9"/>
      <c r="AFF120" s="9"/>
      <c r="AFG120" s="9"/>
      <c r="AFH120" s="9"/>
      <c r="AFI120" s="9"/>
      <c r="AFJ120" s="9"/>
      <c r="AFK120" s="9"/>
      <c r="AFL120" s="9"/>
      <c r="AFM120" s="9"/>
      <c r="AFN120" s="9"/>
      <c r="AFO120" s="9"/>
      <c r="AFP120" s="9"/>
      <c r="AFQ120" s="9"/>
      <c r="AFR120" s="9"/>
      <c r="AFS120" s="9"/>
      <c r="AFT120" s="9"/>
      <c r="AFU120" s="9"/>
      <c r="AFV120" s="9"/>
      <c r="AFW120" s="9"/>
      <c r="AFX120" s="9"/>
      <c r="AFY120" s="9"/>
      <c r="AFZ120" s="9"/>
      <c r="AGA120" s="9"/>
      <c r="AGB120" s="9"/>
      <c r="AGC120" s="9"/>
      <c r="AGD120" s="9"/>
      <c r="AGE120" s="9"/>
      <c r="AGF120" s="9"/>
      <c r="AGG120" s="9"/>
      <c r="AGH120" s="9"/>
      <c r="AGI120" s="9"/>
      <c r="AGJ120" s="9"/>
      <c r="AGK120" s="9"/>
      <c r="AGL120" s="9"/>
      <c r="AGM120" s="9"/>
      <c r="AGN120" s="9"/>
      <c r="AGO120" s="9"/>
      <c r="AGP120" s="9"/>
      <c r="AGQ120" s="9"/>
      <c r="AGR120" s="9"/>
      <c r="AGS120" s="9"/>
      <c r="AGT120" s="9"/>
      <c r="AGU120" s="9"/>
      <c r="AGV120" s="9"/>
      <c r="AGW120" s="9"/>
      <c r="AGX120" s="9"/>
      <c r="AGY120" s="9"/>
      <c r="AGZ120" s="9"/>
      <c r="AHA120" s="9"/>
      <c r="AHB120" s="9"/>
      <c r="AHC120" s="9"/>
      <c r="AHD120" s="9"/>
      <c r="AHE120" s="9"/>
      <c r="AHF120" s="9"/>
      <c r="AHG120" s="9"/>
      <c r="AHH120" s="9"/>
      <c r="AHI120" s="9"/>
      <c r="AHJ120" s="9"/>
      <c r="AHK120" s="9"/>
      <c r="AHL120" s="9"/>
      <c r="AHM120" s="9"/>
      <c r="AHN120" s="9"/>
      <c r="AHO120" s="9"/>
      <c r="AHP120" s="9"/>
      <c r="AHQ120" s="9"/>
      <c r="AHR120" s="9"/>
      <c r="AHS120" s="9"/>
      <c r="AHT120" s="9"/>
      <c r="AHU120" s="9"/>
      <c r="AHV120" s="9"/>
      <c r="AHW120" s="9"/>
      <c r="AHX120" s="9"/>
      <c r="AHY120" s="9"/>
      <c r="AHZ120" s="9"/>
      <c r="AIA120" s="9"/>
      <c r="AIB120" s="9"/>
      <c r="AIC120" s="9"/>
      <c r="AID120" s="9"/>
      <c r="AIE120" s="9"/>
      <c r="AIF120" s="9"/>
      <c r="AIG120" s="9"/>
      <c r="AIH120" s="9"/>
      <c r="AII120" s="9"/>
      <c r="AIJ120" s="9"/>
      <c r="AIK120" s="9"/>
      <c r="AIL120" s="9"/>
      <c r="AIM120" s="9"/>
      <c r="AIN120" s="9"/>
      <c r="AIO120" s="9"/>
      <c r="AIP120" s="9"/>
      <c r="AIQ120" s="9"/>
      <c r="AIR120" s="9"/>
      <c r="AIS120" s="9"/>
      <c r="AIT120" s="9"/>
      <c r="AIU120" s="9"/>
      <c r="AIV120" s="9"/>
      <c r="AIW120" s="9"/>
      <c r="AIX120" s="9"/>
      <c r="AIY120" s="9"/>
      <c r="AIZ120" s="9"/>
      <c r="AJA120" s="9"/>
      <c r="AJB120" s="9"/>
      <c r="AJC120" s="9"/>
      <c r="AJD120" s="9"/>
      <c r="AJE120" s="9"/>
      <c r="AJF120" s="9"/>
      <c r="AJG120" s="9"/>
      <c r="AJH120" s="9"/>
      <c r="AJI120" s="9"/>
      <c r="AJJ120" s="9"/>
      <c r="AJK120" s="9"/>
      <c r="AJL120" s="9"/>
      <c r="AJM120" s="9"/>
      <c r="AJN120" s="9"/>
      <c r="AJO120" s="9"/>
      <c r="AJP120" s="9"/>
      <c r="AJQ120" s="9"/>
      <c r="AJR120" s="9"/>
      <c r="AJS120" s="9"/>
      <c r="AJT120" s="9"/>
      <c r="AJU120" s="9"/>
      <c r="AJV120" s="9"/>
      <c r="AJW120" s="9"/>
      <c r="AJX120" s="9"/>
      <c r="AJY120" s="9"/>
      <c r="AJZ120" s="9"/>
      <c r="AKA120" s="9"/>
      <c r="AKB120" s="9"/>
      <c r="AKC120" s="9"/>
      <c r="AKD120" s="9"/>
      <c r="AKE120" s="9"/>
      <c r="AKF120" s="9"/>
      <c r="AKG120" s="9"/>
      <c r="AKH120" s="9"/>
      <c r="AKI120" s="9"/>
      <c r="AKJ120" s="9"/>
      <c r="AKK120" s="9"/>
      <c r="AKL120" s="9"/>
      <c r="AKM120" s="9"/>
      <c r="AKN120" s="9"/>
      <c r="AKO120" s="9"/>
      <c r="AKP120" s="9"/>
      <c r="AKQ120" s="9"/>
      <c r="AKR120" s="9"/>
      <c r="AKS120" s="9"/>
      <c r="AKT120" s="9"/>
      <c r="AKU120" s="9"/>
      <c r="AKV120" s="9"/>
      <c r="AKW120" s="9"/>
      <c r="AKX120" s="9"/>
      <c r="AKY120" s="9"/>
      <c r="AKZ120" s="9"/>
      <c r="ALA120" s="9"/>
      <c r="ALB120" s="9"/>
      <c r="ALC120" s="9"/>
      <c r="ALD120" s="9"/>
      <c r="ALE120" s="9"/>
      <c r="ALF120" s="9"/>
      <c r="ALG120" s="9"/>
      <c r="ALH120" s="9"/>
      <c r="ALI120" s="9"/>
      <c r="ALJ120" s="9"/>
      <c r="ALK120" s="9"/>
      <c r="ALL120" s="9"/>
      <c r="ALM120" s="9"/>
      <c r="ALN120" s="9"/>
      <c r="ALO120" s="9"/>
      <c r="ALP120" s="9"/>
      <c r="ALQ120" s="9"/>
      <c r="ALR120" s="9"/>
      <c r="ALS120" s="9"/>
      <c r="ALT120" s="9"/>
      <c r="ALU120" s="9"/>
      <c r="ALV120" s="9"/>
      <c r="ALW120" s="9"/>
      <c r="ALX120" s="9"/>
      <c r="ALY120" s="9"/>
      <c r="ALZ120" s="9"/>
      <c r="AMA120" s="9"/>
      <c r="AMB120" s="9"/>
      <c r="AMC120" s="9"/>
      <c r="AMD120" s="9"/>
      <c r="AME120" s="9"/>
      <c r="AMF120" s="9"/>
      <c r="AMG120" s="9"/>
      <c r="AMH120" s="9"/>
      <c r="AMI120" s="9"/>
      <c r="AMJ120" s="9"/>
      <c r="AMK120" s="9"/>
      <c r="AML120" s="9"/>
      <c r="AMM120" s="9"/>
      <c r="AMN120" s="9"/>
      <c r="AMO120" s="9"/>
      <c r="AMP120" s="9"/>
      <c r="AMQ120" s="9"/>
      <c r="AMR120" s="9"/>
      <c r="AMS120" s="9"/>
      <c r="AMT120" s="9"/>
      <c r="AMU120" s="9"/>
      <c r="AMV120" s="9"/>
      <c r="AMW120" s="9"/>
      <c r="AMX120" s="9"/>
      <c r="AMY120" s="9"/>
      <c r="AMZ120" s="9"/>
      <c r="ANA120" s="9"/>
      <c r="ANB120" s="9"/>
      <c r="ANC120" s="9"/>
      <c r="AND120" s="9"/>
      <c r="ANE120" s="9"/>
      <c r="ANF120" s="9"/>
      <c r="ANG120" s="9"/>
      <c r="ANH120" s="9"/>
      <c r="ANI120" s="9"/>
      <c r="ANJ120" s="9"/>
      <c r="ANK120" s="9"/>
      <c r="ANL120" s="9"/>
      <c r="ANM120" s="9"/>
      <c r="ANN120" s="9"/>
      <c r="ANO120" s="9"/>
      <c r="ANP120" s="9"/>
      <c r="ANQ120" s="9"/>
      <c r="ANR120" s="9"/>
      <c r="ANS120" s="9"/>
      <c r="ANT120" s="9"/>
      <c r="ANU120" s="9"/>
      <c r="ANV120" s="9"/>
      <c r="ANW120" s="9"/>
      <c r="ANX120" s="9"/>
      <c r="ANY120" s="9"/>
      <c r="ANZ120" s="9"/>
      <c r="AOA120" s="9"/>
      <c r="AOB120" s="9"/>
      <c r="AOC120" s="9"/>
      <c r="AOD120" s="9"/>
      <c r="AOE120" s="9"/>
      <c r="AOF120" s="9"/>
      <c r="AOG120" s="9"/>
      <c r="AOH120" s="9"/>
      <c r="AOI120" s="9"/>
      <c r="AOJ120" s="9"/>
      <c r="AOK120" s="9"/>
      <c r="AOL120" s="9"/>
      <c r="AOM120" s="9"/>
      <c r="AON120" s="9"/>
      <c r="AOO120" s="9"/>
      <c r="AOP120" s="9"/>
      <c r="AOQ120" s="9"/>
      <c r="AOR120" s="9"/>
      <c r="AOS120" s="9"/>
      <c r="AOT120" s="9"/>
      <c r="AOU120" s="9"/>
      <c r="AOV120" s="9"/>
      <c r="AOW120" s="9"/>
      <c r="AOX120" s="9"/>
      <c r="AOY120" s="9"/>
      <c r="AOZ120" s="9"/>
      <c r="APA120" s="9"/>
      <c r="APB120" s="9"/>
      <c r="APC120" s="9"/>
      <c r="APD120" s="9"/>
      <c r="APE120" s="9"/>
      <c r="APF120" s="9"/>
      <c r="APG120" s="9"/>
      <c r="APH120" s="9"/>
      <c r="API120" s="9"/>
      <c r="APJ120" s="9"/>
      <c r="APK120" s="9"/>
      <c r="APL120" s="9"/>
      <c r="APM120" s="9"/>
      <c r="APN120" s="9"/>
      <c r="APO120" s="9"/>
      <c r="APP120" s="9"/>
      <c r="APQ120" s="9"/>
      <c r="APR120" s="9"/>
      <c r="APS120" s="9"/>
      <c r="APT120" s="9"/>
      <c r="APU120" s="9"/>
      <c r="APV120" s="9"/>
      <c r="APW120" s="9"/>
      <c r="APX120" s="9"/>
      <c r="APY120" s="9"/>
      <c r="APZ120" s="9"/>
      <c r="AQA120" s="9"/>
      <c r="AQB120" s="9"/>
      <c r="AQC120" s="9"/>
      <c r="AQD120" s="9"/>
      <c r="AQE120" s="9"/>
      <c r="AQF120" s="9"/>
      <c r="AQG120" s="9"/>
      <c r="AQH120" s="9"/>
      <c r="AQI120" s="9"/>
      <c r="AQJ120" s="9"/>
      <c r="AQK120" s="9"/>
      <c r="AQL120" s="9"/>
      <c r="AQM120" s="9"/>
      <c r="AQN120" s="9"/>
      <c r="AQO120" s="9"/>
      <c r="AQP120" s="9"/>
      <c r="AQQ120" s="9"/>
      <c r="AQR120" s="9"/>
      <c r="AQS120" s="9"/>
      <c r="AQT120" s="9"/>
      <c r="AQU120" s="9"/>
      <c r="AQV120" s="9"/>
      <c r="AQW120" s="9"/>
      <c r="AQX120" s="9"/>
      <c r="AQY120" s="9"/>
      <c r="AQZ120" s="9"/>
      <c r="ARA120" s="9"/>
      <c r="ARB120" s="9"/>
      <c r="ARC120" s="9"/>
      <c r="ARD120" s="9"/>
      <c r="ARE120" s="9"/>
      <c r="ARF120" s="9"/>
      <c r="ARG120" s="9"/>
      <c r="ARH120" s="9"/>
      <c r="ARI120" s="9"/>
      <c r="ARJ120" s="9"/>
      <c r="ARK120" s="9"/>
      <c r="ARL120" s="9"/>
      <c r="ARM120" s="9"/>
      <c r="ARN120" s="9"/>
      <c r="ARO120" s="9"/>
      <c r="ARP120" s="9"/>
      <c r="ARQ120" s="9"/>
      <c r="ARR120" s="9"/>
      <c r="ARS120" s="9"/>
      <c r="ART120" s="9"/>
      <c r="ARU120" s="9"/>
      <c r="ARV120" s="9"/>
      <c r="ARW120" s="9"/>
      <c r="ARX120" s="9"/>
      <c r="ARY120" s="9"/>
      <c r="ARZ120" s="9"/>
      <c r="ASA120" s="9"/>
      <c r="ASB120" s="9"/>
      <c r="ASC120" s="9"/>
      <c r="ASD120" s="9"/>
      <c r="ASE120" s="9"/>
      <c r="ASF120" s="9"/>
      <c r="ASG120" s="9"/>
      <c r="ASH120" s="9"/>
      <c r="ASI120" s="9"/>
      <c r="ASJ120" s="9"/>
      <c r="ASK120" s="9"/>
      <c r="ASL120" s="9"/>
      <c r="ASM120" s="9"/>
      <c r="ASN120" s="9"/>
      <c r="ASO120" s="9"/>
      <c r="ASP120" s="9"/>
      <c r="ASQ120" s="9"/>
      <c r="ASR120" s="9"/>
      <c r="ASS120" s="9"/>
      <c r="AST120" s="9"/>
      <c r="ASU120" s="9"/>
      <c r="ASV120" s="9"/>
      <c r="ASW120" s="9"/>
      <c r="ASX120" s="9"/>
      <c r="ASY120" s="9"/>
      <c r="ASZ120" s="9"/>
      <c r="ATA120" s="9"/>
      <c r="ATB120" s="9"/>
      <c r="ATC120" s="9"/>
      <c r="ATD120" s="9"/>
      <c r="ATE120" s="9"/>
      <c r="ATF120" s="9"/>
      <c r="ATG120" s="9"/>
      <c r="ATH120" s="9"/>
      <c r="ATI120" s="9"/>
      <c r="ATJ120" s="9"/>
      <c r="ATK120" s="9"/>
      <c r="ATL120" s="9"/>
      <c r="ATM120" s="9"/>
      <c r="ATN120" s="9"/>
      <c r="ATO120" s="9"/>
      <c r="ATP120" s="9"/>
      <c r="ATQ120" s="9"/>
      <c r="ATR120" s="9"/>
      <c r="ATS120" s="9"/>
      <c r="ATT120" s="9"/>
      <c r="ATU120" s="9"/>
      <c r="ATV120" s="9"/>
      <c r="ATW120" s="9"/>
      <c r="ATX120" s="9"/>
      <c r="ATY120" s="9"/>
      <c r="ATZ120" s="9"/>
      <c r="AUA120" s="9"/>
      <c r="AUB120" s="9"/>
      <c r="AUC120" s="9"/>
      <c r="AUD120" s="9"/>
      <c r="AUE120" s="9"/>
      <c r="AUF120" s="9"/>
      <c r="AUG120" s="9"/>
      <c r="AUH120" s="9"/>
      <c r="AUI120" s="9"/>
      <c r="AUJ120" s="9"/>
      <c r="AUK120" s="9"/>
      <c r="AUL120" s="9"/>
      <c r="AUM120" s="9"/>
      <c r="AUN120" s="9"/>
      <c r="AUO120" s="9"/>
      <c r="AUP120" s="9"/>
      <c r="AUQ120" s="9"/>
      <c r="AUR120" s="9"/>
      <c r="AUS120" s="9"/>
      <c r="AUT120" s="9"/>
      <c r="AUU120" s="9"/>
      <c r="AUV120" s="9"/>
      <c r="AUW120" s="9"/>
      <c r="AUX120" s="9"/>
      <c r="AUY120" s="9"/>
      <c r="AUZ120" s="9"/>
      <c r="AVA120" s="9"/>
      <c r="AVB120" s="9"/>
      <c r="AVC120" s="9"/>
      <c r="AVD120" s="9"/>
      <c r="AVE120" s="9"/>
      <c r="AVF120" s="9"/>
      <c r="AVG120" s="9"/>
      <c r="AVH120" s="9"/>
      <c r="AVI120" s="9"/>
      <c r="AVJ120" s="9"/>
      <c r="AVK120" s="9"/>
      <c r="AVL120" s="9"/>
      <c r="AVM120" s="9"/>
      <c r="AVN120" s="9"/>
      <c r="AVO120" s="9"/>
      <c r="AVP120" s="9"/>
      <c r="AVQ120" s="9"/>
      <c r="AVR120" s="9"/>
      <c r="AVS120" s="9"/>
      <c r="AVT120" s="9"/>
      <c r="AVU120" s="9"/>
      <c r="AVV120" s="9"/>
      <c r="AVW120" s="9"/>
      <c r="AVX120" s="9"/>
      <c r="AVY120" s="9"/>
      <c r="AVZ120" s="9"/>
      <c r="AWA120" s="9"/>
      <c r="AWB120" s="9"/>
      <c r="AWC120" s="9"/>
      <c r="AWD120" s="9"/>
      <c r="AWE120" s="9"/>
      <c r="AWF120" s="9"/>
      <c r="AWG120" s="9"/>
      <c r="AWH120" s="9"/>
      <c r="AWI120" s="9"/>
      <c r="AWJ120" s="9"/>
      <c r="AWK120" s="9"/>
      <c r="AWL120" s="9"/>
      <c r="AWM120" s="9"/>
      <c r="AWN120" s="9"/>
      <c r="AWO120" s="9"/>
      <c r="AWP120" s="9"/>
      <c r="AWQ120" s="9"/>
      <c r="AWR120" s="9"/>
      <c r="AWS120" s="9"/>
      <c r="AWT120" s="9"/>
      <c r="AWU120" s="9"/>
      <c r="AWV120" s="9"/>
      <c r="AWW120" s="9"/>
      <c r="AWX120" s="9"/>
      <c r="AWY120" s="9"/>
      <c r="AWZ120" s="9"/>
      <c r="AXA120" s="9"/>
      <c r="AXB120" s="9"/>
      <c r="AXC120" s="9"/>
      <c r="AXD120" s="9"/>
      <c r="AXE120" s="9"/>
      <c r="AXF120" s="9"/>
      <c r="AXG120" s="9"/>
      <c r="AXH120" s="9"/>
      <c r="AXI120" s="9"/>
      <c r="AXJ120" s="9"/>
      <c r="AXK120" s="9"/>
      <c r="AXL120" s="9"/>
      <c r="AXM120" s="9"/>
      <c r="AXN120" s="9"/>
      <c r="AXO120" s="9"/>
      <c r="AXP120" s="9"/>
      <c r="AXQ120" s="9"/>
      <c r="AXR120" s="9"/>
      <c r="AXS120" s="9"/>
      <c r="AXT120" s="9"/>
      <c r="AXU120" s="9"/>
      <c r="AXV120" s="9"/>
      <c r="AXW120" s="9"/>
      <c r="AXX120" s="9"/>
      <c r="AXY120" s="9"/>
      <c r="AXZ120" s="9"/>
      <c r="AYA120" s="9"/>
      <c r="AYB120" s="9"/>
      <c r="AYC120" s="9"/>
      <c r="AYD120" s="9"/>
      <c r="AYE120" s="9"/>
      <c r="AYF120" s="9"/>
      <c r="AYG120" s="9"/>
      <c r="AYH120" s="9"/>
      <c r="AYI120" s="9"/>
      <c r="AYJ120" s="9"/>
      <c r="AYK120" s="9"/>
      <c r="AYL120" s="9"/>
      <c r="AYM120" s="9"/>
      <c r="AYN120" s="9"/>
      <c r="AYO120" s="9"/>
      <c r="AYP120" s="9"/>
      <c r="AYQ120" s="9"/>
      <c r="AYR120" s="9"/>
      <c r="AYS120" s="9"/>
      <c r="AYT120" s="9"/>
      <c r="AYU120" s="9"/>
      <c r="AYV120" s="9"/>
      <c r="AYW120" s="9"/>
      <c r="AYX120" s="9"/>
      <c r="AYY120" s="9"/>
      <c r="AYZ120" s="9"/>
      <c r="AZA120" s="9"/>
      <c r="AZB120" s="9"/>
      <c r="AZC120" s="9"/>
      <c r="AZD120" s="9"/>
      <c r="AZE120" s="9"/>
      <c r="AZF120" s="9"/>
      <c r="AZG120" s="9"/>
      <c r="AZH120" s="9"/>
      <c r="AZI120" s="9"/>
      <c r="AZJ120" s="9"/>
      <c r="AZK120" s="9"/>
      <c r="AZL120" s="9"/>
      <c r="AZM120" s="9"/>
      <c r="AZN120" s="9"/>
      <c r="AZO120" s="9"/>
      <c r="AZP120" s="9"/>
      <c r="AZQ120" s="9"/>
      <c r="AZR120" s="9"/>
      <c r="AZS120" s="9"/>
      <c r="AZT120" s="9"/>
      <c r="AZU120" s="9"/>
      <c r="AZV120" s="9"/>
      <c r="AZW120" s="9"/>
      <c r="AZX120" s="9"/>
      <c r="AZY120" s="9"/>
      <c r="AZZ120" s="9"/>
      <c r="BAA120" s="9"/>
      <c r="BAB120" s="9"/>
      <c r="BAC120" s="9"/>
      <c r="BAD120" s="9"/>
      <c r="BAE120" s="9"/>
      <c r="BAF120" s="9"/>
      <c r="BAG120" s="9"/>
      <c r="BAH120" s="9"/>
      <c r="BAI120" s="9"/>
      <c r="BAJ120" s="9"/>
      <c r="BAK120" s="9"/>
      <c r="BAL120" s="9"/>
      <c r="BAM120" s="9"/>
      <c r="BAN120" s="9"/>
      <c r="BAO120" s="9"/>
      <c r="BAP120" s="9"/>
      <c r="BAQ120" s="9"/>
      <c r="BAR120" s="9"/>
      <c r="BAS120" s="9"/>
      <c r="BAT120" s="9"/>
      <c r="BAU120" s="9"/>
      <c r="BAV120" s="9"/>
      <c r="BAW120" s="9"/>
      <c r="BAX120" s="9"/>
      <c r="BAY120" s="9"/>
      <c r="BAZ120" s="9"/>
      <c r="BBA120" s="9"/>
      <c r="BBB120" s="9"/>
      <c r="BBC120" s="9"/>
      <c r="BBD120" s="9"/>
      <c r="BBE120" s="9"/>
      <c r="BBF120" s="9"/>
      <c r="BBG120" s="9"/>
      <c r="BBH120" s="9"/>
      <c r="BBI120" s="9"/>
      <c r="BBJ120" s="9"/>
      <c r="BBK120" s="9"/>
      <c r="BBL120" s="9"/>
      <c r="BBM120" s="9"/>
      <c r="BBN120" s="9"/>
      <c r="BBO120" s="9"/>
      <c r="BBP120" s="9"/>
      <c r="BBQ120" s="9"/>
      <c r="BBR120" s="9"/>
      <c r="BBS120" s="9"/>
      <c r="BBT120" s="9"/>
      <c r="BBU120" s="9"/>
      <c r="BBV120" s="9"/>
      <c r="BBW120" s="9"/>
      <c r="BBX120" s="9"/>
      <c r="BBY120" s="9"/>
      <c r="BBZ120" s="9"/>
      <c r="BCA120" s="9"/>
      <c r="BCB120" s="9"/>
      <c r="BCC120" s="9"/>
      <c r="BCD120" s="9"/>
      <c r="BCE120" s="9"/>
      <c r="BCF120" s="9"/>
      <c r="BCG120" s="9"/>
      <c r="BCH120" s="9"/>
      <c r="BCI120" s="9"/>
      <c r="BCJ120" s="9"/>
      <c r="BCK120" s="9"/>
      <c r="BCL120" s="9"/>
      <c r="BCM120" s="9"/>
      <c r="BCN120" s="9"/>
      <c r="BCO120" s="9"/>
      <c r="BCP120" s="9"/>
      <c r="BCQ120" s="9"/>
      <c r="BCR120" s="9"/>
      <c r="BCS120" s="9"/>
      <c r="BCT120" s="9"/>
      <c r="BCU120" s="9"/>
      <c r="BCV120" s="9"/>
      <c r="BCW120" s="9"/>
      <c r="BCX120" s="9"/>
      <c r="BCY120" s="9"/>
      <c r="BCZ120" s="9"/>
      <c r="BDA120" s="9"/>
      <c r="BDB120" s="9"/>
      <c r="BDC120" s="9"/>
      <c r="BDD120" s="9"/>
      <c r="BDE120" s="9"/>
      <c r="BDF120" s="9"/>
      <c r="BDG120" s="9"/>
      <c r="BDH120" s="9"/>
      <c r="BDI120" s="9"/>
      <c r="BDJ120" s="9"/>
      <c r="BDK120" s="9"/>
      <c r="BDL120" s="9"/>
      <c r="BDM120" s="9"/>
      <c r="BDN120" s="9"/>
      <c r="BDO120" s="9"/>
      <c r="BDP120" s="9"/>
      <c r="BDQ120" s="9"/>
      <c r="BDR120" s="9"/>
      <c r="BDS120" s="9"/>
      <c r="BDT120" s="9"/>
      <c r="BDU120" s="9"/>
      <c r="BDV120" s="9"/>
      <c r="BDW120" s="9"/>
      <c r="BDX120" s="9"/>
      <c r="BDY120" s="9"/>
      <c r="BDZ120" s="9"/>
      <c r="BEA120" s="9"/>
      <c r="BEB120" s="9"/>
      <c r="BEC120" s="9"/>
      <c r="BED120" s="9"/>
      <c r="BEE120" s="9"/>
      <c r="BEF120" s="9"/>
      <c r="BEG120" s="9"/>
      <c r="BEH120" s="9"/>
      <c r="BEI120" s="9"/>
      <c r="BEJ120" s="9"/>
      <c r="BEK120" s="9"/>
      <c r="BEL120" s="9"/>
      <c r="BEM120" s="9"/>
      <c r="BEN120" s="9"/>
      <c r="BEO120" s="9"/>
      <c r="BEP120" s="9"/>
      <c r="BEQ120" s="9"/>
      <c r="BER120" s="9"/>
      <c r="BES120" s="9"/>
      <c r="BET120" s="9"/>
      <c r="BEU120" s="9"/>
      <c r="BEV120" s="9"/>
      <c r="BEW120" s="9"/>
      <c r="BEX120" s="9"/>
      <c r="BEY120" s="9"/>
      <c r="BEZ120" s="9"/>
      <c r="BFA120" s="9"/>
      <c r="BFB120" s="9"/>
      <c r="BFC120" s="9"/>
      <c r="BFD120" s="9"/>
      <c r="BFE120" s="9"/>
      <c r="BFF120" s="9"/>
      <c r="BFG120" s="9"/>
      <c r="BFH120" s="9"/>
      <c r="BFI120" s="9"/>
      <c r="BFJ120" s="9"/>
      <c r="BFK120" s="9"/>
      <c r="BFL120" s="9"/>
      <c r="BFM120" s="9"/>
      <c r="BFN120" s="9"/>
      <c r="BFO120" s="9"/>
      <c r="BFP120" s="9"/>
      <c r="BFQ120" s="9"/>
      <c r="BFR120" s="9"/>
      <c r="BFS120" s="9"/>
      <c r="BFT120" s="9"/>
      <c r="BFU120" s="9"/>
      <c r="BFV120" s="9"/>
      <c r="BFW120" s="9"/>
      <c r="BFX120" s="9"/>
      <c r="BFY120" s="9"/>
      <c r="BFZ120" s="9"/>
      <c r="BGA120" s="9"/>
      <c r="BGB120" s="9"/>
      <c r="BGC120" s="9"/>
      <c r="BGD120" s="9"/>
      <c r="BGE120" s="9"/>
      <c r="BGF120" s="9"/>
      <c r="BGG120" s="9"/>
      <c r="BGH120" s="9"/>
      <c r="BGI120" s="9"/>
      <c r="BGJ120" s="9"/>
      <c r="BGK120" s="9"/>
      <c r="BGL120" s="9"/>
      <c r="BGM120" s="9"/>
      <c r="BGN120" s="9"/>
      <c r="BGO120" s="9"/>
      <c r="BGP120" s="9"/>
      <c r="BGQ120" s="9"/>
      <c r="BGR120" s="9"/>
      <c r="BGS120" s="9"/>
      <c r="BGT120" s="9"/>
      <c r="BGU120" s="9"/>
      <c r="BGV120" s="9"/>
      <c r="BGW120" s="9"/>
      <c r="BGX120" s="9"/>
      <c r="BGY120" s="9"/>
      <c r="BGZ120" s="9"/>
      <c r="BHA120" s="9"/>
      <c r="BHB120" s="9"/>
      <c r="BHC120" s="9"/>
      <c r="BHD120" s="9"/>
      <c r="BHE120" s="9"/>
      <c r="BHF120" s="9"/>
      <c r="BHG120" s="9"/>
      <c r="BHH120" s="9"/>
      <c r="BHI120" s="9"/>
      <c r="BHJ120" s="9"/>
      <c r="BHK120" s="9"/>
      <c r="BHL120" s="9"/>
      <c r="BHM120" s="9"/>
      <c r="BHN120" s="9"/>
      <c r="BHO120" s="9"/>
      <c r="BHP120" s="9"/>
      <c r="BHQ120" s="9"/>
      <c r="BHR120" s="9"/>
      <c r="BHS120" s="9"/>
      <c r="BHT120" s="9"/>
      <c r="BHU120" s="9"/>
      <c r="BHV120" s="9"/>
      <c r="BHW120" s="9"/>
      <c r="BHX120" s="9"/>
      <c r="BHY120" s="9"/>
      <c r="BHZ120" s="9"/>
      <c r="BIA120" s="9"/>
      <c r="BIB120" s="9"/>
      <c r="BIC120" s="9"/>
      <c r="BID120" s="9"/>
      <c r="BIE120" s="9"/>
      <c r="BIF120" s="9"/>
      <c r="BIG120" s="9"/>
      <c r="BIH120" s="9"/>
      <c r="BII120" s="9"/>
      <c r="BIJ120" s="9"/>
      <c r="BIK120" s="9"/>
      <c r="BIL120" s="9"/>
      <c r="BIM120" s="9"/>
      <c r="BIN120" s="9"/>
      <c r="BIO120" s="9"/>
      <c r="BIP120" s="9"/>
      <c r="BIQ120" s="9"/>
      <c r="BIR120" s="9"/>
      <c r="BIS120" s="9"/>
      <c r="BIT120" s="9"/>
      <c r="BIU120" s="9"/>
      <c r="BIV120" s="9"/>
      <c r="BIW120" s="9"/>
      <c r="BIX120" s="9"/>
      <c r="BIY120" s="9"/>
      <c r="BIZ120" s="9"/>
      <c r="BJA120" s="9"/>
      <c r="BJB120" s="9"/>
      <c r="BJC120" s="9"/>
      <c r="BJD120" s="9"/>
      <c r="BJE120" s="9"/>
      <c r="BJF120" s="9"/>
      <c r="BJG120" s="9"/>
      <c r="BJH120" s="9"/>
      <c r="BJI120" s="9"/>
      <c r="BJJ120" s="9"/>
      <c r="BJK120" s="9"/>
      <c r="BJL120" s="9"/>
      <c r="BJM120" s="9"/>
      <c r="BJN120" s="9"/>
      <c r="BJO120" s="9"/>
      <c r="BJP120" s="9"/>
      <c r="BJQ120" s="9"/>
      <c r="BJR120" s="9"/>
      <c r="BJS120" s="9"/>
      <c r="BJT120" s="9"/>
      <c r="BJU120" s="9"/>
      <c r="BJV120" s="9"/>
      <c r="BJW120" s="9"/>
      <c r="BJX120" s="9"/>
      <c r="BJY120" s="9"/>
      <c r="BJZ120" s="9"/>
      <c r="BKA120" s="9"/>
      <c r="BKB120" s="9"/>
      <c r="BKC120" s="9"/>
      <c r="BKD120" s="9"/>
      <c r="BKE120" s="9"/>
      <c r="BKF120" s="9"/>
      <c r="BKG120" s="9"/>
      <c r="BKH120" s="9"/>
      <c r="BKI120" s="9"/>
      <c r="BKJ120" s="9"/>
      <c r="BKK120" s="9"/>
      <c r="BKL120" s="9"/>
      <c r="BKM120" s="9"/>
      <c r="BKN120" s="9"/>
      <c r="BKO120" s="9"/>
      <c r="BKP120" s="9"/>
      <c r="BKQ120" s="9"/>
      <c r="BKR120" s="9"/>
      <c r="BKS120" s="9"/>
      <c r="BKT120" s="9"/>
      <c r="BKU120" s="9"/>
      <c r="BKV120" s="9"/>
      <c r="BKW120" s="9"/>
      <c r="BKX120" s="9"/>
      <c r="BKY120" s="9"/>
      <c r="BKZ120" s="9"/>
      <c r="BLA120" s="9"/>
      <c r="BLB120" s="9"/>
      <c r="BLC120" s="9"/>
      <c r="BLD120" s="9"/>
      <c r="BLE120" s="9"/>
      <c r="BLF120" s="9"/>
      <c r="BLG120" s="9"/>
      <c r="BLH120" s="9"/>
      <c r="BLI120" s="9"/>
      <c r="BLJ120" s="9"/>
      <c r="BLK120" s="9"/>
      <c r="BLL120" s="9"/>
      <c r="BLM120" s="9"/>
      <c r="BLN120" s="9"/>
      <c r="BLO120" s="9"/>
      <c r="BLP120" s="9"/>
      <c r="BLQ120" s="9"/>
      <c r="BLR120" s="9"/>
      <c r="BLS120" s="9"/>
      <c r="BLT120" s="9"/>
      <c r="BLU120" s="9"/>
      <c r="BLV120" s="9"/>
      <c r="BLW120" s="9"/>
      <c r="BLX120" s="9"/>
      <c r="BLY120" s="9"/>
      <c r="BLZ120" s="9"/>
      <c r="BMA120" s="9"/>
      <c r="BMB120" s="9"/>
      <c r="BMC120" s="9"/>
      <c r="BMD120" s="9"/>
      <c r="BME120" s="9"/>
      <c r="BMF120" s="9"/>
      <c r="BMG120" s="9"/>
      <c r="BMH120" s="9"/>
      <c r="BMI120" s="9"/>
      <c r="BMJ120" s="9"/>
      <c r="BMK120" s="9"/>
      <c r="BML120" s="9"/>
      <c r="BMM120" s="9"/>
      <c r="BMN120" s="9"/>
      <c r="BMO120" s="9"/>
      <c r="BMP120" s="9"/>
      <c r="BMQ120" s="9"/>
      <c r="BMR120" s="9"/>
      <c r="BMS120" s="9"/>
      <c r="BMT120" s="9"/>
      <c r="BMU120" s="9"/>
      <c r="BMV120" s="9"/>
      <c r="BMW120" s="9"/>
      <c r="BMX120" s="9"/>
      <c r="BMY120" s="9"/>
      <c r="BMZ120" s="9"/>
      <c r="BNA120" s="9"/>
      <c r="BNB120" s="9"/>
      <c r="BNC120" s="9"/>
      <c r="BND120" s="9"/>
      <c r="BNE120" s="9"/>
      <c r="BNF120" s="9"/>
      <c r="BNG120" s="9"/>
      <c r="BNH120" s="9"/>
      <c r="BNI120" s="9"/>
      <c r="BNJ120" s="9"/>
      <c r="BNK120" s="9"/>
      <c r="BNL120" s="9"/>
      <c r="BNM120" s="9"/>
      <c r="BNN120" s="9"/>
      <c r="BNO120" s="9"/>
      <c r="BNP120" s="9"/>
      <c r="BNQ120" s="9"/>
      <c r="BNR120" s="9"/>
      <c r="BNS120" s="9"/>
      <c r="BNT120" s="9"/>
      <c r="BNU120" s="9"/>
      <c r="BNV120" s="9"/>
      <c r="BNW120" s="9"/>
      <c r="BNX120" s="9"/>
      <c r="BNY120" s="9"/>
      <c r="BNZ120" s="9"/>
      <c r="BOA120" s="9"/>
      <c r="BOB120" s="9"/>
      <c r="BOC120" s="9"/>
      <c r="BOD120" s="9"/>
      <c r="BOE120" s="9"/>
      <c r="BOF120" s="9"/>
      <c r="BOG120" s="9"/>
      <c r="BOH120" s="9"/>
      <c r="BOI120" s="9"/>
      <c r="BOJ120" s="9"/>
      <c r="BOK120" s="9"/>
      <c r="BOL120" s="9"/>
      <c r="BOM120" s="9"/>
      <c r="BON120" s="9"/>
      <c r="BOO120" s="9"/>
      <c r="BOP120" s="9"/>
      <c r="BOQ120" s="9"/>
      <c r="BOR120" s="9"/>
      <c r="BOS120" s="9"/>
      <c r="BOT120" s="9"/>
      <c r="BOU120" s="9"/>
      <c r="BOV120" s="9"/>
      <c r="BOW120" s="9"/>
      <c r="BOX120" s="9"/>
      <c r="BOY120" s="9"/>
      <c r="BOZ120" s="9"/>
      <c r="BPA120" s="9"/>
      <c r="BPB120" s="9"/>
      <c r="BPC120" s="9"/>
      <c r="BPD120" s="9"/>
      <c r="BPE120" s="9"/>
      <c r="BPF120" s="9"/>
      <c r="BPG120" s="9"/>
      <c r="BPH120" s="9"/>
      <c r="BPI120" s="9"/>
      <c r="BPJ120" s="9"/>
      <c r="BPK120" s="9"/>
      <c r="BPL120" s="9"/>
      <c r="BPM120" s="9"/>
      <c r="BPN120" s="9"/>
      <c r="BPO120" s="9"/>
      <c r="BPP120" s="9"/>
      <c r="BPQ120" s="9"/>
      <c r="BPR120" s="9"/>
      <c r="BPS120" s="9"/>
      <c r="BPT120" s="9"/>
      <c r="BPU120" s="9"/>
      <c r="BPV120" s="9"/>
      <c r="BPW120" s="9"/>
      <c r="BPX120" s="9"/>
      <c r="BPY120" s="9"/>
      <c r="BPZ120" s="9"/>
      <c r="BQA120" s="9"/>
      <c r="BQB120" s="9"/>
      <c r="BQC120" s="9"/>
      <c r="BQD120" s="9"/>
      <c r="BQE120" s="9"/>
      <c r="BQF120" s="9"/>
      <c r="BQG120" s="9"/>
      <c r="BQH120" s="9"/>
      <c r="BQI120" s="9"/>
      <c r="BQJ120" s="9"/>
      <c r="BQK120" s="9"/>
      <c r="BQL120" s="9"/>
      <c r="BQM120" s="9"/>
      <c r="BQN120" s="9"/>
      <c r="BQO120" s="9"/>
      <c r="BQP120" s="9"/>
      <c r="BQQ120" s="9"/>
      <c r="BQR120" s="9"/>
      <c r="BQS120" s="9"/>
      <c r="BQT120" s="9"/>
      <c r="BQU120" s="9"/>
      <c r="BQV120" s="9"/>
      <c r="BQW120" s="9"/>
      <c r="BQX120" s="9"/>
      <c r="BQY120" s="9"/>
      <c r="BQZ120" s="9"/>
      <c r="BRA120" s="9"/>
      <c r="BRB120" s="9"/>
      <c r="BRC120" s="9"/>
      <c r="BRD120" s="9"/>
      <c r="BRE120" s="9"/>
      <c r="BRF120" s="9"/>
      <c r="BRG120" s="9"/>
      <c r="BRH120" s="9"/>
      <c r="BRI120" s="9"/>
      <c r="BRJ120" s="9"/>
      <c r="BRK120" s="9"/>
      <c r="BRL120" s="9"/>
      <c r="BRM120" s="9"/>
      <c r="BRN120" s="9"/>
      <c r="BRO120" s="9"/>
      <c r="BRP120" s="9"/>
      <c r="BRQ120" s="9"/>
      <c r="BRR120" s="9"/>
      <c r="BRS120" s="9"/>
      <c r="BRT120" s="9"/>
      <c r="BRU120" s="9"/>
      <c r="BRV120" s="9"/>
      <c r="BRW120" s="9"/>
      <c r="BRX120" s="9"/>
      <c r="BRY120" s="9"/>
      <c r="BRZ120" s="9"/>
      <c r="BSA120" s="9"/>
      <c r="BSB120" s="9"/>
      <c r="BSC120" s="9"/>
      <c r="BSD120" s="9"/>
      <c r="BSE120" s="9"/>
      <c r="BSF120" s="9"/>
      <c r="BSG120" s="9"/>
      <c r="BSH120" s="9"/>
      <c r="BSI120" s="9"/>
      <c r="BSJ120" s="9"/>
      <c r="BSK120" s="9"/>
      <c r="BSL120" s="9"/>
      <c r="BSM120" s="9"/>
      <c r="BSN120" s="9"/>
      <c r="BSO120" s="9"/>
      <c r="BSP120" s="9"/>
      <c r="BSQ120" s="9"/>
      <c r="BSR120" s="9"/>
      <c r="BSS120" s="9"/>
      <c r="BST120" s="9"/>
      <c r="BSU120" s="9"/>
      <c r="BSV120" s="9"/>
      <c r="BSW120" s="9"/>
      <c r="BSX120" s="9"/>
      <c r="BSY120" s="9"/>
      <c r="BSZ120" s="9"/>
      <c r="BTA120" s="9"/>
      <c r="BTB120" s="9"/>
      <c r="BTC120" s="9"/>
      <c r="BTD120" s="9"/>
      <c r="BTE120" s="9"/>
      <c r="BTF120" s="9"/>
      <c r="BTG120" s="9"/>
      <c r="BTH120" s="9"/>
      <c r="BTI120" s="9"/>
      <c r="BTJ120" s="9"/>
      <c r="BTK120" s="9"/>
      <c r="BTL120" s="9"/>
      <c r="BTM120" s="9"/>
      <c r="BTN120" s="9"/>
      <c r="BTO120" s="9"/>
      <c r="BTP120" s="9"/>
      <c r="BTQ120" s="9"/>
      <c r="BTR120" s="9"/>
      <c r="BTS120" s="9"/>
      <c r="BTT120" s="9"/>
      <c r="BTU120" s="9"/>
      <c r="BTV120" s="9"/>
      <c r="BTW120" s="9"/>
      <c r="BTX120" s="9"/>
      <c r="BTY120" s="9"/>
      <c r="BTZ120" s="9"/>
      <c r="BUA120" s="9"/>
      <c r="BUB120" s="9"/>
      <c r="BUC120" s="9"/>
      <c r="BUD120" s="9"/>
      <c r="BUE120" s="9"/>
      <c r="BUF120" s="9"/>
      <c r="BUG120" s="9"/>
      <c r="BUH120" s="9"/>
      <c r="BUI120" s="9"/>
      <c r="BUJ120" s="9"/>
      <c r="BUK120" s="9"/>
      <c r="BUL120" s="9"/>
      <c r="BUM120" s="9"/>
      <c r="BUN120" s="9"/>
      <c r="BUO120" s="9"/>
      <c r="BUP120" s="9"/>
      <c r="BUQ120" s="9"/>
      <c r="BUR120" s="9"/>
      <c r="BUS120" s="9"/>
      <c r="BUT120" s="9"/>
      <c r="BUU120" s="9"/>
      <c r="BUV120" s="9"/>
      <c r="BUW120" s="9"/>
      <c r="BUX120" s="9"/>
      <c r="BUY120" s="9"/>
      <c r="BUZ120" s="9"/>
      <c r="BVA120" s="9"/>
      <c r="BVB120" s="9"/>
      <c r="BVC120" s="9"/>
      <c r="BVD120" s="9"/>
      <c r="BVE120" s="9"/>
      <c r="BVF120" s="9"/>
      <c r="BVG120" s="9"/>
      <c r="BVH120" s="9"/>
      <c r="BVI120" s="9"/>
      <c r="BVJ120" s="9"/>
      <c r="BVK120" s="9"/>
      <c r="BVL120" s="9"/>
      <c r="BVM120" s="9"/>
      <c r="BVN120" s="9"/>
      <c r="BVO120" s="9"/>
      <c r="BVP120" s="9"/>
      <c r="BVQ120" s="9"/>
      <c r="BVR120" s="9"/>
      <c r="BVS120" s="9"/>
      <c r="BVT120" s="9"/>
      <c r="BVU120" s="9"/>
      <c r="BVV120" s="9"/>
      <c r="BVW120" s="9"/>
      <c r="BVX120" s="9"/>
      <c r="BVY120" s="9"/>
      <c r="BVZ120" s="9"/>
      <c r="BWA120" s="9"/>
      <c r="BWB120" s="9"/>
      <c r="BWC120" s="9"/>
      <c r="BWD120" s="9"/>
      <c r="BWE120" s="9"/>
      <c r="BWF120" s="9"/>
      <c r="BWG120" s="9"/>
      <c r="BWH120" s="9"/>
      <c r="BWI120" s="9"/>
      <c r="BWJ120" s="9"/>
      <c r="BWK120" s="9"/>
      <c r="BWL120" s="9"/>
      <c r="BWM120" s="9"/>
      <c r="BWN120" s="9"/>
      <c r="BWO120" s="9"/>
      <c r="BWP120" s="9"/>
      <c r="BWQ120" s="9"/>
      <c r="BWR120" s="9"/>
      <c r="BWS120" s="9"/>
      <c r="BWT120" s="9"/>
      <c r="BWU120" s="9"/>
      <c r="BWV120" s="9"/>
      <c r="BWW120" s="9"/>
      <c r="BWX120" s="9"/>
      <c r="BWY120" s="9"/>
      <c r="BWZ120" s="9"/>
      <c r="BXA120" s="9"/>
      <c r="BXB120" s="9"/>
      <c r="BXC120" s="9"/>
      <c r="BXD120" s="9"/>
      <c r="BXE120" s="9"/>
      <c r="BXF120" s="9"/>
      <c r="BXG120" s="9"/>
      <c r="BXH120" s="9"/>
      <c r="BXI120" s="9"/>
      <c r="BXJ120" s="9"/>
      <c r="BXK120" s="9"/>
      <c r="BXL120" s="9"/>
      <c r="BXM120" s="9"/>
      <c r="BXN120" s="9"/>
      <c r="BXO120" s="9"/>
      <c r="BXP120" s="9"/>
      <c r="BXQ120" s="9"/>
      <c r="BXR120" s="9"/>
      <c r="BXS120" s="9"/>
      <c r="BXT120" s="9"/>
      <c r="BXU120" s="9"/>
      <c r="BXV120" s="9"/>
      <c r="BXW120" s="9"/>
      <c r="BXX120" s="9"/>
      <c r="BXY120" s="9"/>
      <c r="BXZ120" s="9"/>
      <c r="BYA120" s="9"/>
      <c r="BYB120" s="9"/>
      <c r="BYC120" s="9"/>
      <c r="BYD120" s="9"/>
      <c r="BYE120" s="9"/>
      <c r="BYF120" s="9"/>
      <c r="BYG120" s="9"/>
      <c r="BYH120" s="9"/>
      <c r="BYI120" s="9"/>
      <c r="BYJ120" s="9"/>
      <c r="BYK120" s="9"/>
      <c r="BYL120" s="9"/>
      <c r="BYM120" s="9"/>
      <c r="BYN120" s="9"/>
      <c r="BYO120" s="9"/>
      <c r="BYP120" s="9"/>
      <c r="BYQ120" s="9"/>
      <c r="BYR120" s="9"/>
      <c r="BYS120" s="9"/>
      <c r="BYT120" s="9"/>
      <c r="BYU120" s="9"/>
      <c r="BYV120" s="9"/>
      <c r="BYW120" s="9"/>
      <c r="BYX120" s="9"/>
      <c r="BYY120" s="9"/>
      <c r="BYZ120" s="9"/>
      <c r="BZA120" s="9"/>
      <c r="BZB120" s="9"/>
      <c r="BZC120" s="9"/>
      <c r="BZD120" s="9"/>
      <c r="BZE120" s="9"/>
      <c r="BZF120" s="9"/>
      <c r="BZG120" s="9"/>
      <c r="BZH120" s="9"/>
      <c r="BZI120" s="9"/>
      <c r="BZJ120" s="9"/>
      <c r="BZK120" s="9"/>
      <c r="BZL120" s="9"/>
      <c r="BZM120" s="9"/>
      <c r="BZN120" s="9"/>
      <c r="BZO120" s="9"/>
      <c r="BZP120" s="9"/>
      <c r="BZQ120" s="9"/>
      <c r="BZR120" s="9"/>
      <c r="BZS120" s="9"/>
      <c r="BZT120" s="9"/>
      <c r="BZU120" s="9"/>
      <c r="BZV120" s="9"/>
      <c r="BZW120" s="9"/>
      <c r="BZX120" s="9"/>
      <c r="BZY120" s="9"/>
      <c r="BZZ120" s="9"/>
      <c r="CAA120" s="9"/>
      <c r="CAB120" s="9"/>
      <c r="CAC120" s="9"/>
      <c r="CAD120" s="9"/>
      <c r="CAE120" s="9"/>
      <c r="CAF120" s="9"/>
      <c r="CAG120" s="9"/>
      <c r="CAH120" s="9"/>
      <c r="CAI120" s="9"/>
      <c r="CAJ120" s="9"/>
      <c r="CAK120" s="9"/>
      <c r="CAL120" s="9"/>
      <c r="CAM120" s="9"/>
      <c r="CAN120" s="9"/>
      <c r="CAO120" s="9"/>
      <c r="CAP120" s="9"/>
      <c r="CAQ120" s="9"/>
      <c r="CAR120" s="9"/>
      <c r="CAS120" s="9"/>
      <c r="CAT120" s="9"/>
      <c r="CAU120" s="9"/>
      <c r="CAV120" s="9"/>
      <c r="CAW120" s="9"/>
      <c r="CAX120" s="9"/>
      <c r="CAY120" s="9"/>
      <c r="CAZ120" s="9"/>
      <c r="CBA120" s="9"/>
      <c r="CBB120" s="9"/>
      <c r="CBC120" s="9"/>
      <c r="CBD120" s="9"/>
      <c r="CBE120" s="9"/>
      <c r="CBF120" s="9"/>
      <c r="CBG120" s="9"/>
      <c r="CBH120" s="9"/>
      <c r="CBI120" s="9"/>
      <c r="CBJ120" s="9"/>
      <c r="CBK120" s="9"/>
      <c r="CBL120" s="9"/>
      <c r="CBM120" s="9"/>
      <c r="CBN120" s="9"/>
      <c r="CBO120" s="9"/>
      <c r="CBP120" s="9"/>
      <c r="CBQ120" s="9"/>
      <c r="CBR120" s="9"/>
      <c r="CBS120" s="9"/>
      <c r="CBT120" s="9"/>
      <c r="CBU120" s="9"/>
      <c r="CBV120" s="9"/>
      <c r="CBW120" s="9"/>
      <c r="CBX120" s="9"/>
      <c r="CBY120" s="9"/>
      <c r="CBZ120" s="9"/>
      <c r="CCA120" s="9"/>
      <c r="CCB120" s="9"/>
      <c r="CCC120" s="9"/>
      <c r="CCD120" s="9"/>
      <c r="CCE120" s="9"/>
      <c r="CCF120" s="9"/>
      <c r="CCG120" s="9"/>
      <c r="CCH120" s="9"/>
      <c r="CCI120" s="9"/>
      <c r="CCJ120" s="9"/>
      <c r="CCK120" s="9"/>
      <c r="CCL120" s="9"/>
      <c r="CCM120" s="9"/>
      <c r="CCN120" s="9"/>
      <c r="CCO120" s="9"/>
      <c r="CCP120" s="9"/>
      <c r="CCQ120" s="9"/>
      <c r="CCR120" s="9"/>
      <c r="CCS120" s="9"/>
      <c r="CCT120" s="9"/>
      <c r="CCU120" s="9"/>
      <c r="CCV120" s="9"/>
      <c r="CCW120" s="9"/>
      <c r="CCX120" s="9"/>
      <c r="CCY120" s="9"/>
      <c r="CCZ120" s="9"/>
      <c r="CDA120" s="9"/>
      <c r="CDB120" s="9"/>
      <c r="CDC120" s="9"/>
      <c r="CDD120" s="9"/>
      <c r="CDE120" s="9"/>
      <c r="CDF120" s="9"/>
      <c r="CDG120" s="9"/>
      <c r="CDH120" s="9"/>
      <c r="CDI120" s="9"/>
      <c r="CDJ120" s="9"/>
      <c r="CDK120" s="9"/>
      <c r="CDL120" s="9"/>
      <c r="CDM120" s="9"/>
      <c r="CDN120" s="9"/>
      <c r="CDO120" s="9"/>
      <c r="CDP120" s="9"/>
      <c r="CDQ120" s="9"/>
      <c r="CDR120" s="9"/>
      <c r="CDS120" s="9"/>
      <c r="CDT120" s="9"/>
      <c r="CDU120" s="9"/>
      <c r="CDV120" s="9"/>
      <c r="CDW120" s="9"/>
      <c r="CDX120" s="9"/>
      <c r="CDY120" s="9"/>
      <c r="CDZ120" s="9"/>
      <c r="CEA120" s="9"/>
      <c r="CEB120" s="9"/>
      <c r="CEC120" s="9"/>
      <c r="CED120" s="9"/>
      <c r="CEE120" s="9"/>
      <c r="CEF120" s="9"/>
      <c r="CEG120" s="9"/>
      <c r="CEH120" s="9"/>
      <c r="CEI120" s="9"/>
      <c r="CEJ120" s="9"/>
      <c r="CEK120" s="9"/>
      <c r="CEL120" s="9"/>
      <c r="CEM120" s="9"/>
      <c r="CEN120" s="9"/>
      <c r="CEO120" s="9"/>
      <c r="CEP120" s="9"/>
      <c r="CEQ120" s="9"/>
      <c r="CER120" s="9"/>
      <c r="CES120" s="9"/>
      <c r="CET120" s="9"/>
      <c r="CEU120" s="9"/>
      <c r="CEV120" s="9"/>
      <c r="CEW120" s="9"/>
      <c r="CEX120" s="9"/>
      <c r="CEY120" s="9"/>
      <c r="CEZ120" s="9"/>
      <c r="CFA120" s="9"/>
      <c r="CFB120" s="9"/>
      <c r="CFC120" s="9"/>
      <c r="CFD120" s="9"/>
      <c r="CFE120" s="9"/>
      <c r="CFF120" s="9"/>
      <c r="CFG120" s="9"/>
      <c r="CFH120" s="9"/>
      <c r="CFI120" s="9"/>
      <c r="CFJ120" s="9"/>
      <c r="CFK120" s="9"/>
      <c r="CFL120" s="9"/>
      <c r="CFM120" s="9"/>
      <c r="CFN120" s="9"/>
      <c r="CFO120" s="9"/>
      <c r="CFP120" s="9"/>
      <c r="CFQ120" s="9"/>
      <c r="CFR120" s="9"/>
      <c r="CFS120" s="9"/>
      <c r="CFT120" s="9"/>
      <c r="CFU120" s="9"/>
      <c r="CFV120" s="9"/>
      <c r="CFW120" s="9"/>
      <c r="CFX120" s="9"/>
      <c r="CFY120" s="9"/>
      <c r="CFZ120" s="9"/>
      <c r="CGA120" s="9"/>
      <c r="CGB120" s="9"/>
      <c r="CGC120" s="9"/>
      <c r="CGD120" s="9"/>
      <c r="CGE120" s="9"/>
      <c r="CGF120" s="9"/>
      <c r="CGG120" s="9"/>
      <c r="CGH120" s="9"/>
      <c r="CGI120" s="9"/>
      <c r="CGJ120" s="9"/>
      <c r="CGK120" s="9"/>
      <c r="CGL120" s="9"/>
      <c r="CGM120" s="9"/>
      <c r="CGN120" s="9"/>
      <c r="CGO120" s="9"/>
      <c r="CGP120" s="9"/>
      <c r="CGQ120" s="9"/>
      <c r="CGR120" s="9"/>
      <c r="CGS120" s="9"/>
      <c r="CGT120" s="9"/>
      <c r="CGU120" s="9"/>
      <c r="CGV120" s="9"/>
      <c r="CGW120" s="9"/>
      <c r="CGX120" s="9"/>
      <c r="CGY120" s="9"/>
      <c r="CGZ120" s="9"/>
      <c r="CHA120" s="9"/>
      <c r="CHB120" s="9"/>
      <c r="CHC120" s="9"/>
      <c r="CHD120" s="9"/>
      <c r="CHE120" s="9"/>
      <c r="CHF120" s="9"/>
      <c r="CHG120" s="9"/>
      <c r="CHH120" s="9"/>
      <c r="CHI120" s="9"/>
      <c r="CHJ120" s="9"/>
      <c r="CHK120" s="9"/>
      <c r="CHL120" s="9"/>
      <c r="CHM120" s="9"/>
      <c r="CHN120" s="9"/>
      <c r="CHO120" s="9"/>
      <c r="CHP120" s="9"/>
      <c r="CHQ120" s="9"/>
      <c r="CHR120" s="9"/>
      <c r="CHS120" s="9"/>
      <c r="CHT120" s="9"/>
      <c r="CHU120" s="9"/>
      <c r="CHV120" s="9"/>
      <c r="CHW120" s="9"/>
      <c r="CHX120" s="9"/>
      <c r="CHY120" s="9"/>
      <c r="CHZ120" s="9"/>
      <c r="CIA120" s="9"/>
      <c r="CIB120" s="9"/>
      <c r="CIC120" s="9"/>
      <c r="CID120" s="9"/>
      <c r="CIE120" s="9"/>
      <c r="CIF120" s="9"/>
      <c r="CIG120" s="9"/>
      <c r="CIH120" s="9"/>
      <c r="CII120" s="9"/>
      <c r="CIJ120" s="9"/>
      <c r="CIK120" s="9"/>
      <c r="CIL120" s="9"/>
      <c r="CIM120" s="9"/>
      <c r="CIN120" s="9"/>
      <c r="CIO120" s="9"/>
      <c r="CIP120" s="9"/>
      <c r="CIQ120" s="9"/>
      <c r="CIR120" s="9"/>
      <c r="CIS120" s="9"/>
      <c r="CIT120" s="9"/>
      <c r="CIU120" s="9"/>
      <c r="CIV120" s="9"/>
      <c r="CIW120" s="9"/>
      <c r="CIX120" s="9"/>
      <c r="CIY120" s="9"/>
      <c r="CIZ120" s="9"/>
      <c r="CJA120" s="9"/>
      <c r="CJB120" s="9"/>
      <c r="CJC120" s="9"/>
      <c r="CJD120" s="9"/>
      <c r="CJE120" s="9"/>
      <c r="CJF120" s="9"/>
      <c r="CJG120" s="9"/>
      <c r="CJH120" s="9"/>
      <c r="CJI120" s="9"/>
      <c r="CJJ120" s="9"/>
      <c r="CJK120" s="9"/>
      <c r="CJL120" s="9"/>
      <c r="CJM120" s="9"/>
      <c r="CJN120" s="9"/>
      <c r="CJO120" s="9"/>
      <c r="CJP120" s="9"/>
      <c r="CJQ120" s="9"/>
      <c r="CJR120" s="9"/>
      <c r="CJS120" s="9"/>
      <c r="CJT120" s="9"/>
      <c r="CJU120" s="9"/>
      <c r="CJV120" s="9"/>
      <c r="CJW120" s="9"/>
      <c r="CJX120" s="9"/>
      <c r="CJY120" s="9"/>
      <c r="CJZ120" s="9"/>
      <c r="CKA120" s="9"/>
      <c r="CKB120" s="9"/>
      <c r="CKC120" s="9"/>
      <c r="CKD120" s="9"/>
      <c r="CKE120" s="9"/>
      <c r="CKF120" s="9"/>
      <c r="CKG120" s="9"/>
      <c r="CKH120" s="9"/>
      <c r="CKI120" s="9"/>
      <c r="CKJ120" s="9"/>
      <c r="CKK120" s="9"/>
      <c r="CKL120" s="9"/>
      <c r="CKM120" s="9"/>
      <c r="CKN120" s="9"/>
      <c r="CKO120" s="9"/>
      <c r="CKP120" s="9"/>
      <c r="CKQ120" s="9"/>
      <c r="CKR120" s="9"/>
      <c r="CKS120" s="9"/>
      <c r="CKT120" s="9"/>
      <c r="CKU120" s="9"/>
      <c r="CKV120" s="9"/>
      <c r="CKW120" s="9"/>
      <c r="CKX120" s="9"/>
      <c r="CKY120" s="9"/>
      <c r="CKZ120" s="9"/>
      <c r="CLA120" s="9"/>
      <c r="CLB120" s="9"/>
      <c r="CLC120" s="9"/>
      <c r="CLD120" s="9"/>
      <c r="CLE120" s="9"/>
      <c r="CLF120" s="9"/>
      <c r="CLG120" s="9"/>
      <c r="CLH120" s="9"/>
      <c r="CLI120" s="9"/>
      <c r="CLJ120" s="9"/>
      <c r="CLK120" s="9"/>
      <c r="CLL120" s="9"/>
      <c r="CLM120" s="9"/>
      <c r="CLN120" s="9"/>
      <c r="CLO120" s="9"/>
      <c r="CLP120" s="9"/>
      <c r="CLQ120" s="9"/>
      <c r="CLR120" s="9"/>
      <c r="CLS120" s="9"/>
      <c r="CLT120" s="9"/>
      <c r="CLU120" s="9"/>
      <c r="CLV120" s="9"/>
      <c r="CLW120" s="9"/>
      <c r="CLX120" s="9"/>
      <c r="CLY120" s="9"/>
      <c r="CLZ120" s="9"/>
      <c r="CMA120" s="9"/>
      <c r="CMB120" s="9"/>
      <c r="CMC120" s="9"/>
      <c r="CMD120" s="9"/>
      <c r="CME120" s="9"/>
      <c r="CMF120" s="9"/>
      <c r="CMG120" s="9"/>
      <c r="CMH120" s="9"/>
      <c r="CMI120" s="9"/>
      <c r="CMJ120" s="9"/>
      <c r="CMK120" s="9"/>
      <c r="CML120" s="9"/>
      <c r="CMM120" s="9"/>
      <c r="CMN120" s="9"/>
      <c r="CMO120" s="9"/>
      <c r="CMP120" s="9"/>
      <c r="CMQ120" s="9"/>
      <c r="CMR120" s="9"/>
      <c r="CMS120" s="9"/>
      <c r="CMT120" s="9"/>
      <c r="CMU120" s="9"/>
      <c r="CMV120" s="9"/>
      <c r="CMW120" s="9"/>
      <c r="CMX120" s="9"/>
      <c r="CMY120" s="9"/>
      <c r="CMZ120" s="9"/>
      <c r="CNA120" s="9"/>
      <c r="CNB120" s="9"/>
      <c r="CNC120" s="9"/>
      <c r="CND120" s="9"/>
      <c r="CNE120" s="9"/>
      <c r="CNF120" s="9"/>
      <c r="CNG120" s="9"/>
      <c r="CNH120" s="9"/>
      <c r="CNI120" s="9"/>
      <c r="CNJ120" s="9"/>
      <c r="CNK120" s="9"/>
      <c r="CNL120" s="9"/>
      <c r="CNM120" s="9"/>
      <c r="CNN120" s="9"/>
      <c r="CNO120" s="9"/>
      <c r="CNP120" s="9"/>
      <c r="CNQ120" s="9"/>
      <c r="CNR120" s="9"/>
      <c r="CNS120" s="9"/>
      <c r="CNT120" s="9"/>
      <c r="CNU120" s="9"/>
      <c r="CNV120" s="9"/>
      <c r="CNW120" s="9"/>
      <c r="CNX120" s="9"/>
      <c r="CNY120" s="9"/>
      <c r="CNZ120" s="9"/>
      <c r="COA120" s="9"/>
      <c r="COB120" s="9"/>
      <c r="COC120" s="9"/>
      <c r="COD120" s="9"/>
      <c r="COE120" s="9"/>
      <c r="COF120" s="9"/>
      <c r="COG120" s="9"/>
      <c r="COH120" s="9"/>
      <c r="COI120" s="9"/>
      <c r="COJ120" s="9"/>
      <c r="COK120" s="9"/>
      <c r="COL120" s="9"/>
      <c r="COM120" s="9"/>
      <c r="CON120" s="9"/>
      <c r="COO120" s="9"/>
      <c r="COP120" s="9"/>
      <c r="COQ120" s="9"/>
      <c r="COR120" s="9"/>
      <c r="COS120" s="9"/>
      <c r="COT120" s="9"/>
      <c r="COU120" s="9"/>
      <c r="COV120" s="9"/>
      <c r="COW120" s="9"/>
      <c r="COX120" s="9"/>
      <c r="COY120" s="9"/>
      <c r="COZ120" s="9"/>
      <c r="CPA120" s="9"/>
      <c r="CPB120" s="9"/>
      <c r="CPC120" s="9"/>
      <c r="CPD120" s="9"/>
      <c r="CPE120" s="9"/>
      <c r="CPF120" s="9"/>
      <c r="CPG120" s="9"/>
      <c r="CPH120" s="9"/>
      <c r="CPI120" s="9"/>
      <c r="CPJ120" s="9"/>
      <c r="CPK120" s="9"/>
      <c r="CPL120" s="9"/>
      <c r="CPM120" s="9"/>
      <c r="CPN120" s="9"/>
      <c r="CPO120" s="9"/>
      <c r="CPP120" s="9"/>
      <c r="CPQ120" s="9"/>
      <c r="CPR120" s="9"/>
      <c r="CPS120" s="9"/>
      <c r="CPT120" s="9"/>
      <c r="CPU120" s="9"/>
      <c r="CPV120" s="9"/>
      <c r="CPW120" s="9"/>
      <c r="CPX120" s="9"/>
      <c r="CPY120" s="9"/>
      <c r="CPZ120" s="9"/>
      <c r="CQA120" s="9"/>
      <c r="CQB120" s="9"/>
      <c r="CQC120" s="9"/>
      <c r="CQD120" s="9"/>
      <c r="CQE120" s="9"/>
      <c r="CQF120" s="9"/>
      <c r="CQG120" s="9"/>
      <c r="CQH120" s="9"/>
      <c r="CQI120" s="9"/>
      <c r="CQJ120" s="9"/>
      <c r="CQK120" s="9"/>
      <c r="CQL120" s="9"/>
      <c r="CQM120" s="9"/>
      <c r="CQN120" s="9"/>
      <c r="CQO120" s="9"/>
      <c r="CQP120" s="9"/>
      <c r="CQQ120" s="9"/>
      <c r="CQR120" s="9"/>
      <c r="CQS120" s="9"/>
      <c r="CQT120" s="9"/>
      <c r="CQU120" s="9"/>
      <c r="CQV120" s="9"/>
      <c r="CQW120" s="9"/>
      <c r="CQX120" s="9"/>
      <c r="CQY120" s="9"/>
      <c r="CQZ120" s="9"/>
      <c r="CRA120" s="9"/>
      <c r="CRB120" s="9"/>
      <c r="CRC120" s="9"/>
      <c r="CRD120" s="9"/>
      <c r="CRE120" s="9"/>
      <c r="CRF120" s="9"/>
      <c r="CRG120" s="9"/>
      <c r="CRH120" s="9"/>
      <c r="CRI120" s="9"/>
      <c r="CRJ120" s="9"/>
      <c r="CRK120" s="9"/>
      <c r="CRL120" s="9"/>
      <c r="CRM120" s="9"/>
      <c r="CRN120" s="9"/>
      <c r="CRO120" s="9"/>
      <c r="CRP120" s="9"/>
      <c r="CRQ120" s="9"/>
      <c r="CRR120" s="9"/>
      <c r="CRS120" s="9"/>
      <c r="CRT120" s="9"/>
      <c r="CRU120" s="9"/>
      <c r="CRV120" s="9"/>
      <c r="CRW120" s="9"/>
      <c r="CRX120" s="9"/>
      <c r="CRY120" s="9"/>
      <c r="CRZ120" s="9"/>
      <c r="CSA120" s="9"/>
      <c r="CSB120" s="9"/>
      <c r="CSC120" s="9"/>
      <c r="CSD120" s="9"/>
      <c r="CSE120" s="9"/>
      <c r="CSF120" s="9"/>
      <c r="CSG120" s="9"/>
      <c r="CSH120" s="9"/>
      <c r="CSI120" s="9"/>
      <c r="CSJ120" s="9"/>
      <c r="CSK120" s="9"/>
      <c r="CSL120" s="9"/>
      <c r="CSM120" s="9"/>
      <c r="CSN120" s="9"/>
      <c r="CSO120" s="9"/>
      <c r="CSP120" s="9"/>
      <c r="CSQ120" s="9"/>
      <c r="CSR120" s="9"/>
      <c r="CSS120" s="9"/>
      <c r="CST120" s="9"/>
      <c r="CSU120" s="9"/>
      <c r="CSV120" s="9"/>
      <c r="CSW120" s="9"/>
      <c r="CSX120" s="9"/>
      <c r="CSY120" s="9"/>
      <c r="CSZ120" s="9"/>
      <c r="CTA120" s="9"/>
      <c r="CTB120" s="9"/>
      <c r="CTC120" s="9"/>
      <c r="CTD120" s="9"/>
      <c r="CTE120" s="9"/>
      <c r="CTF120" s="9"/>
      <c r="CTG120" s="9"/>
      <c r="CTH120" s="9"/>
      <c r="CTI120" s="9"/>
      <c r="CTJ120" s="9"/>
      <c r="CTK120" s="9"/>
      <c r="CTL120" s="9"/>
      <c r="CTM120" s="9"/>
      <c r="CTN120" s="9"/>
      <c r="CTO120" s="9"/>
      <c r="CTP120" s="9"/>
      <c r="CTQ120" s="9"/>
      <c r="CTR120" s="9"/>
      <c r="CTS120" s="9"/>
      <c r="CTT120" s="9"/>
      <c r="CTU120" s="9"/>
      <c r="CTV120" s="9"/>
      <c r="CTW120" s="9"/>
      <c r="CTX120" s="9"/>
      <c r="CTY120" s="9"/>
      <c r="CTZ120" s="9"/>
      <c r="CUA120" s="9"/>
      <c r="CUB120" s="9"/>
      <c r="CUC120" s="9"/>
      <c r="CUD120" s="9"/>
      <c r="CUE120" s="9"/>
      <c r="CUF120" s="9"/>
      <c r="CUG120" s="9"/>
      <c r="CUH120" s="9"/>
      <c r="CUI120" s="9"/>
      <c r="CUJ120" s="9"/>
      <c r="CUK120" s="9"/>
      <c r="CUL120" s="9"/>
      <c r="CUM120" s="9"/>
      <c r="CUN120" s="9"/>
      <c r="CUO120" s="9"/>
      <c r="CUP120" s="9"/>
      <c r="CUQ120" s="9"/>
      <c r="CUR120" s="9"/>
      <c r="CUS120" s="9"/>
      <c r="CUT120" s="9"/>
      <c r="CUU120" s="9"/>
      <c r="CUV120" s="9"/>
      <c r="CUW120" s="9"/>
      <c r="CUX120" s="9"/>
      <c r="CUY120" s="9"/>
      <c r="CUZ120" s="9"/>
      <c r="CVA120" s="9"/>
      <c r="CVB120" s="9"/>
      <c r="CVC120" s="9"/>
      <c r="CVD120" s="9"/>
      <c r="CVE120" s="9"/>
      <c r="CVF120" s="9"/>
      <c r="CVG120" s="9"/>
      <c r="CVH120" s="9"/>
      <c r="CVI120" s="9"/>
      <c r="CVJ120" s="9"/>
      <c r="CVK120" s="9"/>
      <c r="CVL120" s="9"/>
      <c r="CVM120" s="9"/>
      <c r="CVN120" s="9"/>
      <c r="CVO120" s="9"/>
      <c r="CVP120" s="9"/>
      <c r="CVQ120" s="9"/>
      <c r="CVR120" s="9"/>
      <c r="CVS120" s="9"/>
      <c r="CVT120" s="9"/>
      <c r="CVU120" s="9"/>
      <c r="CVV120" s="9"/>
      <c r="CVW120" s="9"/>
      <c r="CVX120" s="9"/>
      <c r="CVY120" s="9"/>
      <c r="CVZ120" s="9"/>
      <c r="CWA120" s="9"/>
      <c r="CWB120" s="9"/>
      <c r="CWC120" s="9"/>
      <c r="CWD120" s="9"/>
      <c r="CWE120" s="9"/>
      <c r="CWF120" s="9"/>
      <c r="CWG120" s="9"/>
      <c r="CWH120" s="9"/>
      <c r="CWI120" s="9"/>
      <c r="CWJ120" s="9"/>
      <c r="CWK120" s="9"/>
      <c r="CWL120" s="9"/>
      <c r="CWM120" s="9"/>
      <c r="CWN120" s="9"/>
      <c r="CWO120" s="9"/>
      <c r="CWP120" s="9"/>
      <c r="CWQ120" s="9"/>
      <c r="CWR120" s="9"/>
      <c r="CWS120" s="9"/>
      <c r="CWT120" s="9"/>
      <c r="CWU120" s="9"/>
      <c r="CWV120" s="9"/>
      <c r="CWW120" s="9"/>
      <c r="CWX120" s="9"/>
      <c r="CWY120" s="9"/>
      <c r="CWZ120" s="9"/>
      <c r="CXA120" s="9"/>
      <c r="CXB120" s="9"/>
      <c r="CXC120" s="9"/>
      <c r="CXD120" s="9"/>
      <c r="CXE120" s="9"/>
      <c r="CXF120" s="9"/>
      <c r="CXG120" s="9"/>
      <c r="CXH120" s="9"/>
      <c r="CXI120" s="9"/>
      <c r="CXJ120" s="9"/>
      <c r="CXK120" s="9"/>
      <c r="CXL120" s="9"/>
      <c r="CXM120" s="9"/>
      <c r="CXN120" s="9"/>
      <c r="CXO120" s="9"/>
      <c r="CXP120" s="9"/>
      <c r="CXQ120" s="9"/>
      <c r="CXR120" s="9"/>
      <c r="CXS120" s="9"/>
      <c r="CXT120" s="9"/>
      <c r="CXU120" s="9"/>
      <c r="CXV120" s="9"/>
      <c r="CXW120" s="9"/>
      <c r="CXX120" s="9"/>
      <c r="CXY120" s="9"/>
      <c r="CXZ120" s="9"/>
      <c r="CYA120" s="9"/>
      <c r="CYB120" s="9"/>
      <c r="CYC120" s="9"/>
      <c r="CYD120" s="9"/>
      <c r="CYE120" s="9"/>
      <c r="CYF120" s="9"/>
      <c r="CYG120" s="9"/>
      <c r="CYH120" s="9"/>
      <c r="CYI120" s="9"/>
      <c r="CYJ120" s="9"/>
      <c r="CYK120" s="9"/>
      <c r="CYL120" s="9"/>
      <c r="CYM120" s="9"/>
      <c r="CYN120" s="9"/>
      <c r="CYO120" s="9"/>
      <c r="CYP120" s="9"/>
      <c r="CYQ120" s="9"/>
      <c r="CYR120" s="9"/>
      <c r="CYS120" s="9"/>
      <c r="CYT120" s="9"/>
      <c r="CYU120" s="9"/>
      <c r="CYV120" s="9"/>
      <c r="CYW120" s="9"/>
      <c r="CYX120" s="9"/>
      <c r="CYY120" s="9"/>
      <c r="CYZ120" s="9"/>
      <c r="CZA120" s="9"/>
      <c r="CZB120" s="9"/>
      <c r="CZC120" s="9"/>
      <c r="CZD120" s="9"/>
      <c r="CZE120" s="9"/>
      <c r="CZF120" s="9"/>
      <c r="CZG120" s="9"/>
      <c r="CZH120" s="9"/>
      <c r="CZI120" s="9"/>
      <c r="CZJ120" s="9"/>
      <c r="CZK120" s="9"/>
      <c r="CZL120" s="9"/>
      <c r="CZM120" s="9"/>
      <c r="CZN120" s="9"/>
      <c r="CZO120" s="9"/>
      <c r="CZP120" s="9"/>
      <c r="CZQ120" s="9"/>
      <c r="CZR120" s="9"/>
      <c r="CZS120" s="9"/>
      <c r="CZT120" s="9"/>
      <c r="CZU120" s="9"/>
      <c r="CZV120" s="9"/>
      <c r="CZW120" s="9"/>
      <c r="CZX120" s="9"/>
      <c r="CZY120" s="9"/>
      <c r="CZZ120" s="9"/>
      <c r="DAA120" s="9"/>
      <c r="DAB120" s="9"/>
      <c r="DAC120" s="9"/>
      <c r="DAD120" s="9"/>
      <c r="DAE120" s="9"/>
      <c r="DAF120" s="9"/>
      <c r="DAG120" s="9"/>
      <c r="DAH120" s="9"/>
      <c r="DAI120" s="9"/>
      <c r="DAJ120" s="9"/>
      <c r="DAK120" s="9"/>
      <c r="DAL120" s="9"/>
      <c r="DAM120" s="9"/>
      <c r="DAN120" s="9"/>
      <c r="DAO120" s="9"/>
      <c r="DAP120" s="9"/>
      <c r="DAQ120" s="9"/>
      <c r="DAR120" s="9"/>
      <c r="DAS120" s="9"/>
      <c r="DAT120" s="9"/>
      <c r="DAU120" s="9"/>
      <c r="DAV120" s="9"/>
      <c r="DAW120" s="9"/>
      <c r="DAX120" s="9"/>
      <c r="DAY120" s="9"/>
      <c r="DAZ120" s="9"/>
      <c r="DBA120" s="9"/>
      <c r="DBB120" s="9"/>
      <c r="DBC120" s="9"/>
      <c r="DBD120" s="9"/>
      <c r="DBE120" s="9"/>
      <c r="DBF120" s="9"/>
      <c r="DBG120" s="9"/>
      <c r="DBH120" s="9"/>
      <c r="DBI120" s="9"/>
      <c r="DBJ120" s="9"/>
      <c r="DBK120" s="9"/>
      <c r="DBL120" s="9"/>
      <c r="DBM120" s="9"/>
      <c r="DBN120" s="9"/>
      <c r="DBO120" s="9"/>
      <c r="DBP120" s="9"/>
      <c r="DBQ120" s="9"/>
      <c r="DBR120" s="9"/>
      <c r="DBS120" s="9"/>
      <c r="DBT120" s="9"/>
      <c r="DBU120" s="9"/>
      <c r="DBV120" s="9"/>
      <c r="DBW120" s="9"/>
      <c r="DBX120" s="9"/>
      <c r="DBY120" s="9"/>
      <c r="DBZ120" s="9"/>
      <c r="DCA120" s="9"/>
      <c r="DCB120" s="9"/>
      <c r="DCC120" s="9"/>
      <c r="DCD120" s="9"/>
      <c r="DCE120" s="9"/>
      <c r="DCF120" s="9"/>
      <c r="DCG120" s="9"/>
      <c r="DCH120" s="9"/>
      <c r="DCI120" s="9"/>
      <c r="DCJ120" s="9"/>
      <c r="DCK120" s="9"/>
      <c r="DCL120" s="9"/>
      <c r="DCM120" s="9"/>
      <c r="DCN120" s="9"/>
      <c r="DCO120" s="9"/>
      <c r="DCP120" s="9"/>
      <c r="DCQ120" s="9"/>
      <c r="DCR120" s="9"/>
      <c r="DCS120" s="9"/>
      <c r="DCT120" s="9"/>
      <c r="DCU120" s="9"/>
      <c r="DCV120" s="9"/>
      <c r="DCW120" s="9"/>
      <c r="DCX120" s="9"/>
      <c r="DCY120" s="9"/>
      <c r="DCZ120" s="9"/>
      <c r="DDA120" s="9"/>
      <c r="DDB120" s="9"/>
      <c r="DDC120" s="9"/>
      <c r="DDD120" s="9"/>
      <c r="DDE120" s="9"/>
      <c r="DDF120" s="9"/>
      <c r="DDG120" s="9"/>
      <c r="DDH120" s="9"/>
      <c r="DDI120" s="9"/>
      <c r="DDJ120" s="9"/>
      <c r="DDK120" s="9"/>
      <c r="DDL120" s="9"/>
      <c r="DDM120" s="9"/>
      <c r="DDN120" s="9"/>
      <c r="DDO120" s="9"/>
      <c r="DDP120" s="9"/>
      <c r="DDQ120" s="9"/>
      <c r="DDR120" s="9"/>
      <c r="DDS120" s="9"/>
      <c r="DDT120" s="9"/>
      <c r="DDU120" s="9"/>
      <c r="DDV120" s="9"/>
      <c r="DDW120" s="9"/>
      <c r="DDX120" s="9"/>
      <c r="DDY120" s="9"/>
      <c r="DDZ120" s="9"/>
      <c r="DEA120" s="9"/>
      <c r="DEB120" s="9"/>
      <c r="DEC120" s="9"/>
      <c r="DED120" s="9"/>
      <c r="DEE120" s="9"/>
      <c r="DEF120" s="9"/>
      <c r="DEG120" s="9"/>
      <c r="DEH120" s="9"/>
      <c r="DEI120" s="9"/>
      <c r="DEJ120" s="9"/>
      <c r="DEK120" s="9"/>
      <c r="DEL120" s="9"/>
      <c r="DEM120" s="9"/>
      <c r="DEN120" s="9"/>
      <c r="DEO120" s="9"/>
      <c r="DEP120" s="9"/>
      <c r="DEQ120" s="9"/>
      <c r="DER120" s="9"/>
      <c r="DES120" s="9"/>
      <c r="DET120" s="9"/>
      <c r="DEU120" s="9"/>
      <c r="DEV120" s="9"/>
      <c r="DEW120" s="9"/>
      <c r="DEX120" s="9"/>
      <c r="DEY120" s="9"/>
      <c r="DEZ120" s="9"/>
      <c r="DFA120" s="9"/>
      <c r="DFB120" s="9"/>
      <c r="DFC120" s="9"/>
      <c r="DFD120" s="9"/>
      <c r="DFE120" s="9"/>
      <c r="DFF120" s="9"/>
      <c r="DFG120" s="9"/>
      <c r="DFH120" s="9"/>
      <c r="DFI120" s="9"/>
      <c r="DFJ120" s="9"/>
      <c r="DFK120" s="9"/>
      <c r="DFL120" s="9"/>
      <c r="DFM120" s="9"/>
      <c r="DFN120" s="9"/>
      <c r="DFO120" s="9"/>
      <c r="DFP120" s="9"/>
      <c r="DFQ120" s="9"/>
      <c r="DFR120" s="9"/>
      <c r="DFS120" s="9"/>
      <c r="DFT120" s="9"/>
      <c r="DFU120" s="9"/>
      <c r="DFV120" s="9"/>
      <c r="DFW120" s="9"/>
      <c r="DFX120" s="9"/>
      <c r="DFY120" s="9"/>
      <c r="DFZ120" s="9"/>
      <c r="DGA120" s="9"/>
      <c r="DGB120" s="9"/>
      <c r="DGC120" s="9"/>
      <c r="DGD120" s="9"/>
      <c r="DGE120" s="9"/>
      <c r="DGF120" s="9"/>
      <c r="DGG120" s="9"/>
      <c r="DGH120" s="9"/>
      <c r="DGI120" s="9"/>
      <c r="DGJ120" s="9"/>
      <c r="DGK120" s="9"/>
      <c r="DGL120" s="9"/>
      <c r="DGM120" s="9"/>
      <c r="DGN120" s="9"/>
      <c r="DGO120" s="9"/>
      <c r="DGP120" s="9"/>
      <c r="DGQ120" s="9"/>
      <c r="DGR120" s="9"/>
      <c r="DGS120" s="9"/>
      <c r="DGT120" s="9"/>
      <c r="DGU120" s="9"/>
      <c r="DGV120" s="9"/>
      <c r="DGW120" s="9"/>
      <c r="DGX120" s="9"/>
      <c r="DGY120" s="9"/>
      <c r="DGZ120" s="9"/>
      <c r="DHA120" s="9"/>
      <c r="DHB120" s="9"/>
      <c r="DHC120" s="9"/>
      <c r="DHD120" s="9"/>
      <c r="DHE120" s="9"/>
      <c r="DHF120" s="9"/>
      <c r="DHG120" s="9"/>
      <c r="DHH120" s="9"/>
      <c r="DHI120" s="9"/>
      <c r="DHJ120" s="9"/>
      <c r="DHK120" s="9"/>
      <c r="DHL120" s="9"/>
      <c r="DHM120" s="9"/>
      <c r="DHN120" s="9"/>
      <c r="DHO120" s="9"/>
      <c r="DHP120" s="9"/>
      <c r="DHQ120" s="9"/>
      <c r="DHR120" s="9"/>
      <c r="DHS120" s="9"/>
      <c r="DHT120" s="9"/>
      <c r="DHU120" s="9"/>
      <c r="DHV120" s="9"/>
      <c r="DHW120" s="9"/>
      <c r="DHX120" s="9"/>
      <c r="DHY120" s="9"/>
      <c r="DHZ120" s="9"/>
      <c r="DIA120" s="9"/>
      <c r="DIB120" s="9"/>
      <c r="DIC120" s="9"/>
      <c r="DID120" s="9"/>
      <c r="DIE120" s="9"/>
      <c r="DIF120" s="9"/>
      <c r="DIG120" s="9"/>
      <c r="DIH120" s="9"/>
      <c r="DII120" s="9"/>
      <c r="DIJ120" s="9"/>
      <c r="DIK120" s="9"/>
      <c r="DIL120" s="9"/>
      <c r="DIM120" s="9"/>
      <c r="DIN120" s="9"/>
      <c r="DIO120" s="9"/>
      <c r="DIP120" s="9"/>
      <c r="DIQ120" s="9"/>
      <c r="DIR120" s="9"/>
      <c r="DIS120" s="9"/>
      <c r="DIT120" s="9"/>
      <c r="DIU120" s="9"/>
      <c r="DIV120" s="9"/>
      <c r="DIW120" s="9"/>
      <c r="DIX120" s="9"/>
      <c r="DIY120" s="9"/>
      <c r="DIZ120" s="9"/>
      <c r="DJA120" s="9"/>
      <c r="DJB120" s="9"/>
      <c r="DJC120" s="9"/>
      <c r="DJD120" s="9"/>
      <c r="DJE120" s="9"/>
      <c r="DJF120" s="9"/>
      <c r="DJG120" s="9"/>
      <c r="DJH120" s="9"/>
      <c r="DJI120" s="9"/>
      <c r="DJJ120" s="9"/>
      <c r="DJK120" s="9"/>
      <c r="DJL120" s="9"/>
      <c r="DJM120" s="9"/>
      <c r="DJN120" s="9"/>
      <c r="DJO120" s="9"/>
      <c r="DJP120" s="9"/>
      <c r="DJQ120" s="9"/>
      <c r="DJR120" s="9"/>
      <c r="DJS120" s="9"/>
      <c r="DJT120" s="9"/>
      <c r="DJU120" s="9"/>
      <c r="DJV120" s="9"/>
      <c r="DJW120" s="9"/>
      <c r="DJX120" s="9"/>
      <c r="DJY120" s="9"/>
      <c r="DJZ120" s="9"/>
      <c r="DKA120" s="9"/>
      <c r="DKB120" s="9"/>
      <c r="DKC120" s="9"/>
      <c r="DKD120" s="9"/>
      <c r="DKE120" s="9"/>
      <c r="DKF120" s="9"/>
      <c r="DKG120" s="9"/>
      <c r="DKH120" s="9"/>
      <c r="DKI120" s="9"/>
      <c r="DKJ120" s="9"/>
      <c r="DKK120" s="9"/>
      <c r="DKL120" s="9"/>
      <c r="DKM120" s="9"/>
      <c r="DKN120" s="9"/>
      <c r="DKO120" s="9"/>
      <c r="DKP120" s="9"/>
      <c r="DKQ120" s="9"/>
      <c r="DKR120" s="9"/>
      <c r="DKS120" s="9"/>
      <c r="DKT120" s="9"/>
      <c r="DKU120" s="9"/>
      <c r="DKV120" s="9"/>
      <c r="DKW120" s="9"/>
      <c r="DKX120" s="9"/>
      <c r="DKY120" s="9"/>
      <c r="DKZ120" s="9"/>
      <c r="DLA120" s="9"/>
      <c r="DLB120" s="9"/>
      <c r="DLC120" s="9"/>
      <c r="DLD120" s="9"/>
      <c r="DLE120" s="9"/>
      <c r="DLF120" s="9"/>
      <c r="DLG120" s="9"/>
      <c r="DLH120" s="9"/>
      <c r="DLI120" s="9"/>
      <c r="DLJ120" s="9"/>
      <c r="DLK120" s="9"/>
      <c r="DLL120" s="9"/>
      <c r="DLM120" s="9"/>
      <c r="DLN120" s="9"/>
      <c r="DLO120" s="9"/>
      <c r="DLP120" s="9"/>
      <c r="DLQ120" s="9"/>
      <c r="DLR120" s="9"/>
      <c r="DLS120" s="9"/>
      <c r="DLT120" s="9"/>
      <c r="DLU120" s="9"/>
      <c r="DLV120" s="9"/>
      <c r="DLW120" s="9"/>
      <c r="DLX120" s="9"/>
      <c r="DLY120" s="9"/>
      <c r="DLZ120" s="9"/>
      <c r="DMA120" s="9"/>
      <c r="DMB120" s="9"/>
      <c r="DMC120" s="9"/>
      <c r="DMD120" s="9"/>
      <c r="DME120" s="9"/>
      <c r="DMF120" s="9"/>
      <c r="DMG120" s="9"/>
      <c r="DMH120" s="9"/>
      <c r="DMI120" s="9"/>
      <c r="DMJ120" s="9"/>
      <c r="DMK120" s="9"/>
      <c r="DML120" s="9"/>
      <c r="DMM120" s="9"/>
      <c r="DMN120" s="9"/>
      <c r="DMO120" s="9"/>
      <c r="DMP120" s="9"/>
      <c r="DMQ120" s="9"/>
      <c r="DMR120" s="9"/>
      <c r="DMS120" s="9"/>
      <c r="DMT120" s="9"/>
      <c r="DMU120" s="9"/>
      <c r="DMV120" s="9"/>
      <c r="DMW120" s="9"/>
      <c r="DMX120" s="9"/>
      <c r="DMY120" s="9"/>
      <c r="DMZ120" s="9"/>
      <c r="DNA120" s="9"/>
      <c r="DNB120" s="9"/>
      <c r="DNC120" s="9"/>
      <c r="DND120" s="9"/>
      <c r="DNE120" s="9"/>
      <c r="DNF120" s="9"/>
      <c r="DNG120" s="9"/>
      <c r="DNH120" s="9"/>
      <c r="DNI120" s="9"/>
      <c r="DNJ120" s="9"/>
      <c r="DNK120" s="9"/>
      <c r="DNL120" s="9"/>
      <c r="DNM120" s="9"/>
      <c r="DNN120" s="9"/>
      <c r="DNO120" s="9"/>
      <c r="DNP120" s="9"/>
      <c r="DNQ120" s="9"/>
      <c r="DNR120" s="9"/>
      <c r="DNS120" s="9"/>
      <c r="DNT120" s="9"/>
      <c r="DNU120" s="9"/>
      <c r="DNV120" s="9"/>
      <c r="DNW120" s="9"/>
      <c r="DNX120" s="9"/>
      <c r="DNY120" s="9"/>
      <c r="DNZ120" s="9"/>
      <c r="DOA120" s="9"/>
      <c r="DOB120" s="9"/>
      <c r="DOC120" s="9"/>
      <c r="DOD120" s="9"/>
      <c r="DOE120" s="9"/>
      <c r="DOF120" s="9"/>
      <c r="DOG120" s="9"/>
      <c r="DOH120" s="9"/>
      <c r="DOI120" s="9"/>
      <c r="DOJ120" s="9"/>
      <c r="DOK120" s="9"/>
      <c r="DOL120" s="9"/>
      <c r="DOM120" s="9"/>
      <c r="DON120" s="9"/>
      <c r="DOO120" s="9"/>
      <c r="DOP120" s="9"/>
      <c r="DOQ120" s="9"/>
      <c r="DOR120" s="9"/>
      <c r="DOS120" s="9"/>
      <c r="DOT120" s="9"/>
      <c r="DOU120" s="9"/>
      <c r="DOV120" s="9"/>
      <c r="DOW120" s="9"/>
      <c r="DOX120" s="9"/>
      <c r="DOY120" s="9"/>
      <c r="DOZ120" s="9"/>
      <c r="DPA120" s="9"/>
      <c r="DPB120" s="9"/>
      <c r="DPC120" s="9"/>
      <c r="DPD120" s="9"/>
      <c r="DPE120" s="9"/>
      <c r="DPF120" s="9"/>
      <c r="DPG120" s="9"/>
      <c r="DPH120" s="9"/>
      <c r="DPI120" s="9"/>
      <c r="DPJ120" s="9"/>
      <c r="DPK120" s="9"/>
      <c r="DPL120" s="9"/>
      <c r="DPM120" s="9"/>
      <c r="DPN120" s="9"/>
      <c r="DPO120" s="9"/>
      <c r="DPP120" s="9"/>
      <c r="DPQ120" s="9"/>
      <c r="DPR120" s="9"/>
      <c r="DPS120" s="9"/>
      <c r="DPT120" s="9"/>
      <c r="DPU120" s="9"/>
      <c r="DPV120" s="9"/>
      <c r="DPW120" s="9"/>
      <c r="DPX120" s="9"/>
      <c r="DPY120" s="9"/>
      <c r="DPZ120" s="9"/>
      <c r="DQA120" s="9"/>
      <c r="DQB120" s="9"/>
      <c r="DQC120" s="9"/>
      <c r="DQD120" s="9"/>
      <c r="DQE120" s="9"/>
      <c r="DQF120" s="9"/>
      <c r="DQG120" s="9"/>
      <c r="DQH120" s="9"/>
      <c r="DQI120" s="9"/>
      <c r="DQJ120" s="9"/>
      <c r="DQK120" s="9"/>
      <c r="DQL120" s="9"/>
      <c r="DQM120" s="9"/>
      <c r="DQN120" s="9"/>
      <c r="DQO120" s="9"/>
      <c r="DQP120" s="9"/>
      <c r="DQQ120" s="9"/>
      <c r="DQR120" s="9"/>
      <c r="DQS120" s="9"/>
      <c r="DQT120" s="9"/>
      <c r="DQU120" s="9"/>
      <c r="DQV120" s="9"/>
      <c r="DQW120" s="9"/>
      <c r="DQX120" s="9"/>
      <c r="DQY120" s="9"/>
      <c r="DQZ120" s="9"/>
      <c r="DRA120" s="9"/>
      <c r="DRB120" s="9"/>
      <c r="DRC120" s="9"/>
      <c r="DRD120" s="9"/>
      <c r="DRE120" s="9"/>
      <c r="DRF120" s="9"/>
      <c r="DRG120" s="9"/>
      <c r="DRH120" s="9"/>
      <c r="DRI120" s="9"/>
      <c r="DRJ120" s="9"/>
      <c r="DRK120" s="9"/>
      <c r="DRL120" s="9"/>
      <c r="DRM120" s="9"/>
      <c r="DRN120" s="9"/>
      <c r="DRO120" s="9"/>
      <c r="DRP120" s="9"/>
      <c r="DRQ120" s="9"/>
      <c r="DRR120" s="9"/>
      <c r="DRS120" s="9"/>
      <c r="DRT120" s="9"/>
      <c r="DRU120" s="9"/>
      <c r="DRV120" s="9"/>
      <c r="DRW120" s="9"/>
      <c r="DRX120" s="9"/>
      <c r="DRY120" s="9"/>
      <c r="DRZ120" s="9"/>
      <c r="DSA120" s="9"/>
      <c r="DSB120" s="9"/>
      <c r="DSC120" s="9"/>
      <c r="DSD120" s="9"/>
      <c r="DSE120" s="9"/>
      <c r="DSF120" s="9"/>
      <c r="DSG120" s="9"/>
      <c r="DSH120" s="9"/>
      <c r="DSI120" s="9"/>
      <c r="DSJ120" s="9"/>
      <c r="DSK120" s="9"/>
      <c r="DSL120" s="9"/>
      <c r="DSM120" s="9"/>
      <c r="DSN120" s="9"/>
      <c r="DSO120" s="9"/>
      <c r="DSP120" s="9"/>
      <c r="DSQ120" s="9"/>
      <c r="DSR120" s="9"/>
      <c r="DSS120" s="9"/>
      <c r="DST120" s="9"/>
      <c r="DSU120" s="9"/>
      <c r="DSV120" s="9"/>
      <c r="DSW120" s="9"/>
      <c r="DSX120" s="9"/>
      <c r="DSY120" s="9"/>
      <c r="DSZ120" s="9"/>
      <c r="DTA120" s="9"/>
      <c r="DTB120" s="9"/>
      <c r="DTC120" s="9"/>
      <c r="DTD120" s="9"/>
      <c r="DTE120" s="9"/>
      <c r="DTF120" s="9"/>
      <c r="DTG120" s="9"/>
      <c r="DTH120" s="9"/>
      <c r="DTI120" s="9"/>
      <c r="DTJ120" s="9"/>
      <c r="DTK120" s="9"/>
      <c r="DTL120" s="9"/>
      <c r="DTM120" s="9"/>
      <c r="DTN120" s="9"/>
      <c r="DTO120" s="9"/>
      <c r="DTP120" s="9"/>
      <c r="DTQ120" s="9"/>
      <c r="DTR120" s="9"/>
      <c r="DTS120" s="9"/>
      <c r="DTT120" s="9"/>
      <c r="DTU120" s="9"/>
      <c r="DTV120" s="9"/>
      <c r="DTW120" s="9"/>
      <c r="DTX120" s="9"/>
      <c r="DTY120" s="9"/>
      <c r="DTZ120" s="9"/>
      <c r="DUA120" s="9"/>
      <c r="DUB120" s="9"/>
      <c r="DUC120" s="9"/>
      <c r="DUD120" s="9"/>
      <c r="DUE120" s="9"/>
      <c r="DUF120" s="9"/>
      <c r="DUG120" s="9"/>
      <c r="DUH120" s="9"/>
      <c r="DUI120" s="9"/>
      <c r="DUJ120" s="9"/>
      <c r="DUK120" s="9"/>
      <c r="DUL120" s="9"/>
      <c r="DUM120" s="9"/>
      <c r="DUN120" s="9"/>
      <c r="DUO120" s="9"/>
      <c r="DUP120" s="9"/>
      <c r="DUQ120" s="9"/>
      <c r="DUR120" s="9"/>
      <c r="DUS120" s="9"/>
      <c r="DUT120" s="9"/>
      <c r="DUU120" s="9"/>
      <c r="DUV120" s="9"/>
      <c r="DUW120" s="9"/>
      <c r="DUX120" s="9"/>
      <c r="DUY120" s="9"/>
      <c r="DUZ120" s="9"/>
      <c r="DVA120" s="9"/>
      <c r="DVB120" s="9"/>
      <c r="DVC120" s="9"/>
      <c r="DVD120" s="9"/>
      <c r="DVE120" s="9"/>
      <c r="DVF120" s="9"/>
      <c r="DVG120" s="9"/>
      <c r="DVH120" s="9"/>
      <c r="DVI120" s="9"/>
      <c r="DVJ120" s="9"/>
      <c r="DVK120" s="9"/>
      <c r="DVL120" s="9"/>
      <c r="DVM120" s="9"/>
      <c r="DVN120" s="9"/>
      <c r="DVO120" s="9"/>
      <c r="DVP120" s="9"/>
      <c r="DVQ120" s="9"/>
      <c r="DVR120" s="9"/>
      <c r="DVS120" s="9"/>
      <c r="DVT120" s="9"/>
      <c r="DVU120" s="9"/>
      <c r="DVV120" s="9"/>
      <c r="DVW120" s="9"/>
      <c r="DVX120" s="9"/>
      <c r="DVY120" s="9"/>
      <c r="DVZ120" s="9"/>
      <c r="DWA120" s="9"/>
      <c r="DWB120" s="9"/>
      <c r="DWC120" s="9"/>
      <c r="DWD120" s="9"/>
      <c r="DWE120" s="9"/>
      <c r="DWF120" s="9"/>
      <c r="DWG120" s="9"/>
      <c r="DWH120" s="9"/>
      <c r="DWI120" s="9"/>
      <c r="DWJ120" s="9"/>
      <c r="DWK120" s="9"/>
      <c r="DWL120" s="9"/>
      <c r="DWM120" s="9"/>
      <c r="DWN120" s="9"/>
      <c r="DWO120" s="9"/>
      <c r="DWP120" s="9"/>
      <c r="DWQ120" s="9"/>
      <c r="DWR120" s="9"/>
      <c r="DWS120" s="9"/>
      <c r="DWT120" s="9"/>
      <c r="DWU120" s="9"/>
      <c r="DWV120" s="9"/>
      <c r="DWW120" s="9"/>
      <c r="DWX120" s="9"/>
      <c r="DWY120" s="9"/>
      <c r="DWZ120" s="9"/>
      <c r="DXA120" s="9"/>
      <c r="DXB120" s="9"/>
      <c r="DXC120" s="9"/>
      <c r="DXD120" s="9"/>
      <c r="DXE120" s="9"/>
      <c r="DXF120" s="9"/>
      <c r="DXG120" s="9"/>
      <c r="DXH120" s="9"/>
      <c r="DXI120" s="9"/>
      <c r="DXJ120" s="9"/>
      <c r="DXK120" s="9"/>
      <c r="DXL120" s="9"/>
      <c r="DXM120" s="9"/>
      <c r="DXN120" s="9"/>
      <c r="DXO120" s="9"/>
      <c r="DXP120" s="9"/>
      <c r="DXQ120" s="9"/>
      <c r="DXR120" s="9"/>
      <c r="DXS120" s="9"/>
      <c r="DXT120" s="9"/>
      <c r="DXU120" s="9"/>
      <c r="DXV120" s="9"/>
      <c r="DXW120" s="9"/>
      <c r="DXX120" s="9"/>
      <c r="DXY120" s="9"/>
      <c r="DXZ120" s="9"/>
      <c r="DYA120" s="9"/>
      <c r="DYB120" s="9"/>
      <c r="DYC120" s="9"/>
      <c r="DYD120" s="9"/>
      <c r="DYE120" s="9"/>
      <c r="DYF120" s="9"/>
      <c r="DYG120" s="9"/>
      <c r="DYH120" s="9"/>
      <c r="DYI120" s="9"/>
      <c r="DYJ120" s="9"/>
      <c r="DYK120" s="9"/>
      <c r="DYL120" s="9"/>
      <c r="DYM120" s="9"/>
      <c r="DYN120" s="9"/>
      <c r="DYO120" s="9"/>
      <c r="DYP120" s="9"/>
      <c r="DYQ120" s="9"/>
      <c r="DYR120" s="9"/>
      <c r="DYS120" s="9"/>
      <c r="DYT120" s="9"/>
      <c r="DYU120" s="9"/>
      <c r="DYV120" s="9"/>
      <c r="DYW120" s="9"/>
      <c r="DYX120" s="9"/>
      <c r="DYY120" s="9"/>
      <c r="DYZ120" s="9"/>
      <c r="DZA120" s="9"/>
      <c r="DZB120" s="9"/>
      <c r="DZC120" s="9"/>
      <c r="DZD120" s="9"/>
      <c r="DZE120" s="9"/>
      <c r="DZF120" s="9"/>
      <c r="DZG120" s="9"/>
      <c r="DZH120" s="9"/>
      <c r="DZI120" s="9"/>
      <c r="DZJ120" s="9"/>
      <c r="DZK120" s="9"/>
      <c r="DZL120" s="9"/>
      <c r="DZM120" s="9"/>
      <c r="DZN120" s="9"/>
      <c r="DZO120" s="9"/>
      <c r="DZP120" s="9"/>
      <c r="DZQ120" s="9"/>
      <c r="DZR120" s="9"/>
      <c r="DZS120" s="9"/>
      <c r="DZT120" s="9"/>
      <c r="DZU120" s="9"/>
      <c r="DZV120" s="9"/>
      <c r="DZW120" s="9"/>
      <c r="DZX120" s="9"/>
      <c r="DZY120" s="9"/>
      <c r="DZZ120" s="9"/>
      <c r="EAA120" s="9"/>
      <c r="EAB120" s="9"/>
      <c r="EAC120" s="9"/>
      <c r="EAD120" s="9"/>
      <c r="EAE120" s="9"/>
      <c r="EAF120" s="9"/>
      <c r="EAG120" s="9"/>
      <c r="EAH120" s="9"/>
      <c r="EAI120" s="9"/>
      <c r="EAJ120" s="9"/>
      <c r="EAK120" s="9"/>
      <c r="EAL120" s="9"/>
      <c r="EAM120" s="9"/>
      <c r="EAN120" s="9"/>
      <c r="EAO120" s="9"/>
      <c r="EAP120" s="9"/>
      <c r="EAQ120" s="9"/>
      <c r="EAR120" s="9"/>
      <c r="EAS120" s="9"/>
      <c r="EAT120" s="9"/>
      <c r="EAU120" s="9"/>
      <c r="EAV120" s="9"/>
      <c r="EAW120" s="9"/>
      <c r="EAX120" s="9"/>
      <c r="EAY120" s="9"/>
      <c r="EAZ120" s="9"/>
      <c r="EBA120" s="9"/>
      <c r="EBB120" s="9"/>
      <c r="EBC120" s="9"/>
      <c r="EBD120" s="9"/>
      <c r="EBE120" s="9"/>
      <c r="EBF120" s="9"/>
      <c r="EBG120" s="9"/>
      <c r="EBH120" s="9"/>
      <c r="EBI120" s="9"/>
      <c r="EBJ120" s="9"/>
      <c r="EBK120" s="9"/>
      <c r="EBL120" s="9"/>
      <c r="EBM120" s="9"/>
      <c r="EBN120" s="9"/>
      <c r="EBO120" s="9"/>
      <c r="EBP120" s="9"/>
      <c r="EBQ120" s="9"/>
      <c r="EBR120" s="9"/>
      <c r="EBS120" s="9"/>
      <c r="EBT120" s="9"/>
      <c r="EBU120" s="9"/>
      <c r="EBV120" s="9"/>
      <c r="EBW120" s="9"/>
      <c r="EBX120" s="9"/>
      <c r="EBY120" s="9"/>
      <c r="EBZ120" s="9"/>
      <c r="ECA120" s="9"/>
      <c r="ECB120" s="9"/>
      <c r="ECC120" s="9"/>
      <c r="ECD120" s="9"/>
      <c r="ECE120" s="9"/>
      <c r="ECF120" s="9"/>
      <c r="ECG120" s="9"/>
      <c r="ECH120" s="9"/>
      <c r="ECI120" s="9"/>
      <c r="ECJ120" s="9"/>
      <c r="ECK120" s="9"/>
      <c r="ECL120" s="9"/>
      <c r="ECM120" s="9"/>
      <c r="ECN120" s="9"/>
      <c r="ECO120" s="9"/>
      <c r="ECP120" s="9"/>
      <c r="ECQ120" s="9"/>
      <c r="ECR120" s="9"/>
      <c r="ECS120" s="9"/>
      <c r="ECT120" s="9"/>
      <c r="ECU120" s="9"/>
      <c r="ECV120" s="9"/>
      <c r="ECW120" s="9"/>
      <c r="ECX120" s="9"/>
      <c r="ECY120" s="9"/>
      <c r="ECZ120" s="9"/>
      <c r="EDA120" s="9"/>
      <c r="EDB120" s="9"/>
      <c r="EDC120" s="9"/>
      <c r="EDD120" s="9"/>
      <c r="EDE120" s="9"/>
      <c r="EDF120" s="9"/>
      <c r="EDG120" s="9"/>
      <c r="EDH120" s="9"/>
      <c r="EDI120" s="9"/>
      <c r="EDJ120" s="9"/>
      <c r="EDK120" s="9"/>
      <c r="EDL120" s="9"/>
      <c r="EDM120" s="9"/>
      <c r="EDN120" s="9"/>
      <c r="EDO120" s="9"/>
      <c r="EDP120" s="9"/>
      <c r="EDQ120" s="9"/>
      <c r="EDR120" s="9"/>
      <c r="EDS120" s="9"/>
      <c r="EDT120" s="9"/>
      <c r="EDU120" s="9"/>
      <c r="EDV120" s="9"/>
      <c r="EDW120" s="9"/>
      <c r="EDX120" s="9"/>
      <c r="EDY120" s="9"/>
      <c r="EDZ120" s="9"/>
      <c r="EEA120" s="9"/>
      <c r="EEB120" s="9"/>
      <c r="EEC120" s="9"/>
      <c r="EED120" s="9"/>
      <c r="EEE120" s="9"/>
      <c r="EEF120" s="9"/>
      <c r="EEG120" s="9"/>
      <c r="EEH120" s="9"/>
      <c r="EEI120" s="9"/>
      <c r="EEJ120" s="9"/>
      <c r="EEK120" s="9"/>
      <c r="EEL120" s="9"/>
      <c r="EEM120" s="9"/>
      <c r="EEN120" s="9"/>
      <c r="EEO120" s="9"/>
      <c r="EEP120" s="9"/>
      <c r="EEQ120" s="9"/>
      <c r="EER120" s="9"/>
      <c r="EES120" s="9"/>
      <c r="EET120" s="9"/>
      <c r="EEU120" s="9"/>
      <c r="EEV120" s="9"/>
      <c r="EEW120" s="9"/>
      <c r="EEX120" s="9"/>
      <c r="EEY120" s="9"/>
      <c r="EEZ120" s="9"/>
      <c r="EFA120" s="9"/>
      <c r="EFB120" s="9"/>
      <c r="EFC120" s="9"/>
      <c r="EFD120" s="9"/>
      <c r="EFE120" s="9"/>
      <c r="EFF120" s="9"/>
      <c r="EFG120" s="9"/>
      <c r="EFH120" s="9"/>
      <c r="EFI120" s="9"/>
      <c r="EFJ120" s="9"/>
      <c r="EFK120" s="9"/>
      <c r="EFL120" s="9"/>
      <c r="EFM120" s="9"/>
      <c r="EFN120" s="9"/>
      <c r="EFO120" s="9"/>
      <c r="EFP120" s="9"/>
      <c r="EFQ120" s="9"/>
      <c r="EFR120" s="9"/>
      <c r="EFS120" s="9"/>
      <c r="EFT120" s="9"/>
      <c r="EFU120" s="9"/>
      <c r="EFV120" s="9"/>
      <c r="EFW120" s="9"/>
      <c r="EFX120" s="9"/>
      <c r="EFY120" s="9"/>
      <c r="EFZ120" s="9"/>
      <c r="EGA120" s="9"/>
      <c r="EGB120" s="9"/>
      <c r="EGC120" s="9"/>
      <c r="EGD120" s="9"/>
      <c r="EGE120" s="9"/>
      <c r="EGF120" s="9"/>
      <c r="EGG120" s="9"/>
      <c r="EGH120" s="9"/>
      <c r="EGI120" s="9"/>
      <c r="EGJ120" s="9"/>
      <c r="EGK120" s="9"/>
      <c r="EGL120" s="9"/>
      <c r="EGM120" s="9"/>
      <c r="EGN120" s="9"/>
      <c r="EGO120" s="9"/>
      <c r="EGP120" s="9"/>
      <c r="EGQ120" s="9"/>
      <c r="EGR120" s="9"/>
      <c r="EGS120" s="9"/>
      <c r="EGT120" s="9"/>
      <c r="EGU120" s="9"/>
      <c r="EGV120" s="9"/>
      <c r="EGW120" s="9"/>
      <c r="EGX120" s="9"/>
      <c r="EGY120" s="9"/>
      <c r="EGZ120" s="9"/>
      <c r="EHA120" s="9"/>
      <c r="EHB120" s="9"/>
      <c r="EHC120" s="9"/>
      <c r="EHD120" s="9"/>
      <c r="EHE120" s="9"/>
      <c r="EHF120" s="9"/>
      <c r="EHG120" s="9"/>
      <c r="EHH120" s="9"/>
      <c r="EHI120" s="9"/>
      <c r="EHJ120" s="9"/>
      <c r="EHK120" s="9"/>
      <c r="EHL120" s="9"/>
      <c r="EHM120" s="9"/>
      <c r="EHN120" s="9"/>
      <c r="EHO120" s="9"/>
      <c r="EHP120" s="9"/>
      <c r="EHQ120" s="9"/>
      <c r="EHR120" s="9"/>
      <c r="EHS120" s="9"/>
      <c r="EHT120" s="9"/>
      <c r="EHU120" s="9"/>
      <c r="EHV120" s="9"/>
      <c r="EHW120" s="9"/>
      <c r="EHX120" s="9"/>
      <c r="EHY120" s="9"/>
      <c r="EHZ120" s="9"/>
      <c r="EIA120" s="9"/>
      <c r="EIB120" s="9"/>
      <c r="EIC120" s="9"/>
      <c r="EID120" s="9"/>
      <c r="EIE120" s="9"/>
      <c r="EIF120" s="9"/>
      <c r="EIG120" s="9"/>
      <c r="EIH120" s="9"/>
      <c r="EII120" s="9"/>
      <c r="EIJ120" s="9"/>
      <c r="EIK120" s="9"/>
      <c r="EIL120" s="9"/>
      <c r="EIM120" s="9"/>
      <c r="EIN120" s="9"/>
      <c r="EIO120" s="9"/>
      <c r="EIP120" s="9"/>
      <c r="EIQ120" s="9"/>
      <c r="EIR120" s="9"/>
      <c r="EIS120" s="9"/>
      <c r="EIT120" s="9"/>
      <c r="EIU120" s="9"/>
      <c r="EIV120" s="9"/>
      <c r="EIW120" s="9"/>
      <c r="EIX120" s="9"/>
      <c r="EIY120" s="9"/>
      <c r="EIZ120" s="9"/>
      <c r="EJA120" s="9"/>
      <c r="EJB120" s="9"/>
      <c r="EJC120" s="9"/>
      <c r="EJD120" s="9"/>
      <c r="EJE120" s="9"/>
      <c r="EJF120" s="9"/>
      <c r="EJG120" s="9"/>
      <c r="EJH120" s="9"/>
      <c r="EJI120" s="9"/>
      <c r="EJJ120" s="9"/>
      <c r="EJK120" s="9"/>
      <c r="EJL120" s="9"/>
      <c r="EJM120" s="9"/>
      <c r="EJN120" s="9"/>
      <c r="EJO120" s="9"/>
      <c r="EJP120" s="9"/>
      <c r="EJQ120" s="9"/>
      <c r="EJR120" s="9"/>
      <c r="EJS120" s="9"/>
      <c r="EJT120" s="9"/>
      <c r="EJU120" s="9"/>
      <c r="EJV120" s="9"/>
      <c r="EJW120" s="9"/>
      <c r="EJX120" s="9"/>
      <c r="EJY120" s="9"/>
      <c r="EJZ120" s="9"/>
      <c r="EKA120" s="9"/>
      <c r="EKB120" s="9"/>
      <c r="EKC120" s="9"/>
      <c r="EKD120" s="9"/>
      <c r="EKE120" s="9"/>
      <c r="EKF120" s="9"/>
      <c r="EKG120" s="9"/>
      <c r="EKH120" s="9"/>
      <c r="EKI120" s="9"/>
      <c r="EKJ120" s="9"/>
      <c r="EKK120" s="9"/>
      <c r="EKL120" s="9"/>
      <c r="EKM120" s="9"/>
      <c r="EKN120" s="9"/>
      <c r="EKO120" s="9"/>
      <c r="EKP120" s="9"/>
      <c r="EKQ120" s="9"/>
      <c r="EKR120" s="9"/>
      <c r="EKS120" s="9"/>
      <c r="EKT120" s="9"/>
      <c r="EKU120" s="9"/>
      <c r="EKV120" s="9"/>
      <c r="EKW120" s="9"/>
      <c r="EKX120" s="9"/>
      <c r="EKY120" s="9"/>
      <c r="EKZ120" s="9"/>
      <c r="ELA120" s="9"/>
      <c r="ELB120" s="9"/>
      <c r="ELC120" s="9"/>
      <c r="ELD120" s="9"/>
      <c r="ELE120" s="9"/>
      <c r="ELF120" s="9"/>
      <c r="ELG120" s="9"/>
      <c r="ELH120" s="9"/>
      <c r="ELI120" s="9"/>
      <c r="ELJ120" s="9"/>
      <c r="ELK120" s="9"/>
      <c r="ELL120" s="9"/>
      <c r="ELM120" s="9"/>
      <c r="ELN120" s="9"/>
      <c r="ELO120" s="9"/>
      <c r="ELP120" s="9"/>
      <c r="ELQ120" s="9"/>
      <c r="ELR120" s="9"/>
      <c r="ELS120" s="9"/>
      <c r="ELT120" s="9"/>
      <c r="ELU120" s="9"/>
      <c r="ELV120" s="9"/>
      <c r="ELW120" s="9"/>
      <c r="ELX120" s="9"/>
      <c r="ELY120" s="9"/>
      <c r="ELZ120" s="9"/>
      <c r="EMA120" s="9"/>
      <c r="EMB120" s="9"/>
      <c r="EMC120" s="9"/>
      <c r="EMD120" s="9"/>
      <c r="EME120" s="9"/>
      <c r="EMF120" s="9"/>
      <c r="EMG120" s="9"/>
      <c r="EMH120" s="9"/>
      <c r="EMI120" s="9"/>
      <c r="EMJ120" s="9"/>
      <c r="EMK120" s="9"/>
      <c r="EML120" s="9"/>
      <c r="EMM120" s="9"/>
      <c r="EMN120" s="9"/>
      <c r="EMO120" s="9"/>
      <c r="EMP120" s="9"/>
      <c r="EMQ120" s="9"/>
      <c r="EMR120" s="9"/>
      <c r="EMS120" s="9"/>
      <c r="EMT120" s="9"/>
      <c r="EMU120" s="9"/>
      <c r="EMV120" s="9"/>
      <c r="EMW120" s="9"/>
      <c r="EMX120" s="9"/>
      <c r="EMY120" s="9"/>
      <c r="EMZ120" s="9"/>
      <c r="ENA120" s="9"/>
      <c r="ENB120" s="9"/>
      <c r="ENC120" s="9"/>
      <c r="END120" s="9"/>
      <c r="ENE120" s="9"/>
      <c r="ENF120" s="9"/>
      <c r="ENG120" s="9"/>
      <c r="ENH120" s="9"/>
      <c r="ENI120" s="9"/>
      <c r="ENJ120" s="9"/>
      <c r="ENK120" s="9"/>
      <c r="ENL120" s="9"/>
      <c r="ENM120" s="9"/>
      <c r="ENN120" s="9"/>
      <c r="ENO120" s="9"/>
      <c r="ENP120" s="9"/>
      <c r="ENQ120" s="9"/>
      <c r="ENR120" s="9"/>
      <c r="ENS120" s="9"/>
      <c r="ENT120" s="9"/>
      <c r="ENU120" s="9"/>
      <c r="ENV120" s="9"/>
      <c r="ENW120" s="9"/>
      <c r="ENX120" s="9"/>
      <c r="ENY120" s="9"/>
      <c r="ENZ120" s="9"/>
      <c r="EOA120" s="9"/>
      <c r="EOB120" s="9"/>
      <c r="EOC120" s="9"/>
      <c r="EOD120" s="9"/>
      <c r="EOE120" s="9"/>
      <c r="EOF120" s="9"/>
      <c r="EOG120" s="9"/>
      <c r="EOH120" s="9"/>
      <c r="EOI120" s="9"/>
      <c r="EOJ120" s="9"/>
      <c r="EOK120" s="9"/>
      <c r="EOL120" s="9"/>
      <c r="EOM120" s="9"/>
      <c r="EON120" s="9"/>
      <c r="EOO120" s="9"/>
      <c r="EOP120" s="9"/>
      <c r="EOQ120" s="9"/>
      <c r="EOR120" s="9"/>
      <c r="EOS120" s="9"/>
      <c r="EOT120" s="9"/>
      <c r="EOU120" s="9"/>
      <c r="EOV120" s="9"/>
      <c r="EOW120" s="9"/>
      <c r="EOX120" s="9"/>
      <c r="EOY120" s="9"/>
      <c r="EOZ120" s="9"/>
      <c r="EPA120" s="9"/>
      <c r="EPB120" s="9"/>
      <c r="EPC120" s="9"/>
      <c r="EPD120" s="9"/>
      <c r="EPE120" s="9"/>
      <c r="EPF120" s="9"/>
      <c r="EPG120" s="9"/>
      <c r="EPH120" s="9"/>
      <c r="EPI120" s="9"/>
      <c r="EPJ120" s="9"/>
      <c r="EPK120" s="9"/>
      <c r="EPL120" s="9"/>
      <c r="EPM120" s="9"/>
      <c r="EPN120" s="9"/>
      <c r="EPO120" s="9"/>
      <c r="EPP120" s="9"/>
      <c r="EPQ120" s="9"/>
      <c r="EPR120" s="9"/>
      <c r="EPS120" s="9"/>
      <c r="EPT120" s="9"/>
      <c r="EPU120" s="9"/>
      <c r="EPV120" s="9"/>
      <c r="EPW120" s="9"/>
      <c r="EPX120" s="9"/>
      <c r="EPY120" s="9"/>
      <c r="EPZ120" s="9"/>
      <c r="EQA120" s="9"/>
      <c r="EQB120" s="9"/>
      <c r="EQC120" s="9"/>
      <c r="EQD120" s="9"/>
      <c r="EQE120" s="9"/>
      <c r="EQF120" s="9"/>
      <c r="EQG120" s="9"/>
      <c r="EQH120" s="9"/>
      <c r="EQI120" s="9"/>
      <c r="EQJ120" s="9"/>
      <c r="EQK120" s="9"/>
      <c r="EQL120" s="9"/>
      <c r="EQM120" s="9"/>
      <c r="EQN120" s="9"/>
      <c r="EQO120" s="9"/>
      <c r="EQP120" s="9"/>
      <c r="EQQ120" s="9"/>
      <c r="EQR120" s="9"/>
      <c r="EQS120" s="9"/>
      <c r="EQT120" s="9"/>
      <c r="EQU120" s="9"/>
      <c r="EQV120" s="9"/>
      <c r="EQW120" s="9"/>
      <c r="EQX120" s="9"/>
      <c r="EQY120" s="9"/>
      <c r="EQZ120" s="9"/>
      <c r="ERA120" s="9"/>
      <c r="ERB120" s="9"/>
      <c r="ERC120" s="9"/>
      <c r="ERD120" s="9"/>
      <c r="ERE120" s="9"/>
      <c r="ERF120" s="9"/>
      <c r="ERG120" s="9"/>
      <c r="ERH120" s="9"/>
      <c r="ERI120" s="9"/>
      <c r="ERJ120" s="9"/>
      <c r="ERK120" s="9"/>
      <c r="ERL120" s="9"/>
      <c r="ERM120" s="9"/>
      <c r="ERN120" s="9"/>
      <c r="ERO120" s="9"/>
      <c r="ERP120" s="9"/>
      <c r="ERQ120" s="9"/>
      <c r="ERR120" s="9"/>
      <c r="ERS120" s="9"/>
      <c r="ERT120" s="9"/>
      <c r="ERU120" s="9"/>
      <c r="ERV120" s="9"/>
      <c r="ERW120" s="9"/>
      <c r="ERX120" s="9"/>
      <c r="ERY120" s="9"/>
      <c r="ERZ120" s="9"/>
      <c r="ESA120" s="9"/>
      <c r="ESB120" s="9"/>
      <c r="ESC120" s="9"/>
      <c r="ESD120" s="9"/>
      <c r="ESE120" s="9"/>
      <c r="ESF120" s="9"/>
      <c r="ESG120" s="9"/>
      <c r="ESH120" s="9"/>
      <c r="ESI120" s="9"/>
      <c r="ESJ120" s="9"/>
      <c r="ESK120" s="9"/>
      <c r="ESL120" s="9"/>
      <c r="ESM120" s="9"/>
      <c r="ESN120" s="9"/>
      <c r="ESO120" s="9"/>
      <c r="ESP120" s="9"/>
      <c r="ESQ120" s="9"/>
      <c r="ESR120" s="9"/>
      <c r="ESS120" s="9"/>
      <c r="EST120" s="9"/>
      <c r="ESU120" s="9"/>
      <c r="ESV120" s="9"/>
      <c r="ESW120" s="9"/>
      <c r="ESX120" s="9"/>
      <c r="ESY120" s="9"/>
      <c r="ESZ120" s="9"/>
      <c r="ETA120" s="9"/>
      <c r="ETB120" s="9"/>
      <c r="ETC120" s="9"/>
      <c r="ETD120" s="9"/>
      <c r="ETE120" s="9"/>
      <c r="ETF120" s="9"/>
      <c r="ETG120" s="9"/>
      <c r="ETH120" s="9"/>
      <c r="ETI120" s="9"/>
      <c r="ETJ120" s="9"/>
      <c r="ETK120" s="9"/>
      <c r="ETL120" s="9"/>
      <c r="ETM120" s="9"/>
      <c r="ETN120" s="9"/>
      <c r="ETO120" s="9"/>
      <c r="ETP120" s="9"/>
      <c r="ETQ120" s="9"/>
      <c r="ETR120" s="9"/>
      <c r="ETS120" s="9"/>
      <c r="ETT120" s="9"/>
      <c r="ETU120" s="9"/>
      <c r="ETV120" s="9"/>
      <c r="ETW120" s="9"/>
      <c r="ETX120" s="9"/>
      <c r="ETY120" s="9"/>
      <c r="ETZ120" s="9"/>
      <c r="EUA120" s="9"/>
      <c r="EUB120" s="9"/>
      <c r="EUC120" s="9"/>
      <c r="EUD120" s="9"/>
      <c r="EUE120" s="9"/>
      <c r="EUF120" s="9"/>
      <c r="EUG120" s="9"/>
      <c r="EUH120" s="9"/>
      <c r="EUI120" s="9"/>
      <c r="EUJ120" s="9"/>
      <c r="EUK120" s="9"/>
      <c r="EUL120" s="9"/>
      <c r="EUM120" s="9"/>
      <c r="EUN120" s="9"/>
      <c r="EUO120" s="9"/>
      <c r="EUP120" s="9"/>
      <c r="EUQ120" s="9"/>
      <c r="EUR120" s="9"/>
      <c r="EUS120" s="9"/>
      <c r="EUT120" s="9"/>
      <c r="EUU120" s="9"/>
      <c r="EUV120" s="9"/>
      <c r="EUW120" s="9"/>
      <c r="EUX120" s="9"/>
      <c r="EUY120" s="9"/>
      <c r="EUZ120" s="9"/>
      <c r="EVA120" s="9"/>
      <c r="EVB120" s="9"/>
      <c r="EVC120" s="9"/>
      <c r="EVD120" s="9"/>
      <c r="EVE120" s="9"/>
      <c r="EVF120" s="9"/>
      <c r="EVG120" s="9"/>
      <c r="EVH120" s="9"/>
      <c r="EVI120" s="9"/>
      <c r="EVJ120" s="9"/>
      <c r="EVK120" s="9"/>
      <c r="EVL120" s="9"/>
      <c r="EVM120" s="9"/>
      <c r="EVN120" s="9"/>
      <c r="EVO120" s="9"/>
      <c r="EVP120" s="9"/>
      <c r="EVQ120" s="9"/>
      <c r="EVR120" s="9"/>
      <c r="EVS120" s="9"/>
      <c r="EVT120" s="9"/>
      <c r="EVU120" s="9"/>
      <c r="EVV120" s="9"/>
      <c r="EVW120" s="9"/>
      <c r="EVX120" s="9"/>
      <c r="EVY120" s="9"/>
      <c r="EVZ120" s="9"/>
      <c r="EWA120" s="9"/>
      <c r="EWB120" s="9"/>
      <c r="EWC120" s="9"/>
      <c r="EWD120" s="9"/>
      <c r="EWE120" s="9"/>
      <c r="EWF120" s="9"/>
      <c r="EWG120" s="9"/>
      <c r="EWH120" s="9"/>
      <c r="EWI120" s="9"/>
      <c r="EWJ120" s="9"/>
      <c r="EWK120" s="9"/>
      <c r="EWL120" s="9"/>
      <c r="EWM120" s="9"/>
      <c r="EWN120" s="9"/>
      <c r="EWO120" s="9"/>
      <c r="EWP120" s="9"/>
      <c r="EWQ120" s="9"/>
      <c r="EWR120" s="9"/>
      <c r="EWS120" s="9"/>
      <c r="EWT120" s="9"/>
      <c r="EWU120" s="9"/>
      <c r="EWV120" s="9"/>
      <c r="EWW120" s="9"/>
      <c r="EWX120" s="9"/>
      <c r="EWY120" s="9"/>
      <c r="EWZ120" s="9"/>
      <c r="EXA120" s="9"/>
      <c r="EXB120" s="9"/>
      <c r="EXC120" s="9"/>
      <c r="EXD120" s="9"/>
      <c r="EXE120" s="9"/>
      <c r="EXF120" s="9"/>
      <c r="EXG120" s="9"/>
      <c r="EXH120" s="9"/>
      <c r="EXI120" s="9"/>
      <c r="EXJ120" s="9"/>
      <c r="EXK120" s="9"/>
      <c r="EXL120" s="9"/>
      <c r="EXM120" s="9"/>
      <c r="EXN120" s="9"/>
      <c r="EXO120" s="9"/>
      <c r="EXP120" s="9"/>
      <c r="EXQ120" s="9"/>
      <c r="EXR120" s="9"/>
      <c r="EXS120" s="9"/>
      <c r="EXT120" s="9"/>
      <c r="EXU120" s="9"/>
      <c r="EXV120" s="9"/>
      <c r="EXW120" s="9"/>
      <c r="EXX120" s="9"/>
      <c r="EXY120" s="9"/>
      <c r="EXZ120" s="9"/>
      <c r="EYA120" s="9"/>
      <c r="EYB120" s="9"/>
      <c r="EYC120" s="9"/>
      <c r="EYD120" s="9"/>
      <c r="EYE120" s="9"/>
      <c r="EYF120" s="9"/>
      <c r="EYG120" s="9"/>
      <c r="EYH120" s="9"/>
      <c r="EYI120" s="9"/>
      <c r="EYJ120" s="9"/>
      <c r="EYK120" s="9"/>
      <c r="EYL120" s="9"/>
      <c r="EYM120" s="9"/>
      <c r="EYN120" s="9"/>
      <c r="EYO120" s="9"/>
      <c r="EYP120" s="9"/>
      <c r="EYQ120" s="9"/>
      <c r="EYR120" s="9"/>
      <c r="EYS120" s="9"/>
      <c r="EYT120" s="9"/>
      <c r="EYU120" s="9"/>
      <c r="EYV120" s="9"/>
      <c r="EYW120" s="9"/>
      <c r="EYX120" s="9"/>
      <c r="EYY120" s="9"/>
      <c r="EYZ120" s="9"/>
      <c r="EZA120" s="9"/>
      <c r="EZB120" s="9"/>
      <c r="EZC120" s="9"/>
      <c r="EZD120" s="9"/>
      <c r="EZE120" s="9"/>
      <c r="EZF120" s="9"/>
      <c r="EZG120" s="9"/>
      <c r="EZH120" s="9"/>
      <c r="EZI120" s="9"/>
      <c r="EZJ120" s="9"/>
      <c r="EZK120" s="9"/>
      <c r="EZL120" s="9"/>
      <c r="EZM120" s="9"/>
      <c r="EZN120" s="9"/>
      <c r="EZO120" s="9"/>
      <c r="EZP120" s="9"/>
      <c r="EZQ120" s="9"/>
      <c r="EZR120" s="9"/>
      <c r="EZS120" s="9"/>
      <c r="EZT120" s="9"/>
      <c r="EZU120" s="9"/>
      <c r="EZV120" s="9"/>
      <c r="EZW120" s="9"/>
      <c r="EZX120" s="9"/>
      <c r="EZY120" s="9"/>
      <c r="EZZ120" s="9"/>
      <c r="FAA120" s="9"/>
      <c r="FAB120" s="9"/>
      <c r="FAC120" s="9"/>
      <c r="FAD120" s="9"/>
      <c r="FAE120" s="9"/>
      <c r="FAF120" s="9"/>
      <c r="FAG120" s="9"/>
      <c r="FAH120" s="9"/>
      <c r="FAI120" s="9"/>
      <c r="FAJ120" s="9"/>
      <c r="FAK120" s="9"/>
      <c r="FAL120" s="9"/>
      <c r="FAM120" s="9"/>
      <c r="FAN120" s="9"/>
      <c r="FAO120" s="9"/>
      <c r="FAP120" s="9"/>
      <c r="FAQ120" s="9"/>
      <c r="FAR120" s="9"/>
      <c r="FAS120" s="9"/>
      <c r="FAT120" s="9"/>
      <c r="FAU120" s="9"/>
      <c r="FAV120" s="9"/>
      <c r="FAW120" s="9"/>
      <c r="FAX120" s="9"/>
      <c r="FAY120" s="9"/>
      <c r="FAZ120" s="9"/>
      <c r="FBA120" s="9"/>
      <c r="FBB120" s="9"/>
      <c r="FBC120" s="9"/>
      <c r="FBD120" s="9"/>
      <c r="FBE120" s="9"/>
      <c r="FBF120" s="9"/>
      <c r="FBG120" s="9"/>
      <c r="FBH120" s="9"/>
      <c r="FBI120" s="9"/>
      <c r="FBJ120" s="9"/>
      <c r="FBK120" s="9"/>
      <c r="FBL120" s="9"/>
      <c r="FBM120" s="9"/>
      <c r="FBN120" s="9"/>
      <c r="FBO120" s="9"/>
      <c r="FBP120" s="9"/>
      <c r="FBQ120" s="9"/>
      <c r="FBR120" s="9"/>
      <c r="FBS120" s="9"/>
      <c r="FBT120" s="9"/>
      <c r="FBU120" s="9"/>
      <c r="FBV120" s="9"/>
      <c r="FBW120" s="9"/>
      <c r="FBX120" s="9"/>
      <c r="FBY120" s="9"/>
      <c r="FBZ120" s="9"/>
      <c r="FCA120" s="9"/>
      <c r="FCB120" s="9"/>
      <c r="FCC120" s="9"/>
      <c r="FCD120" s="9"/>
      <c r="FCE120" s="9"/>
      <c r="FCF120" s="9"/>
      <c r="FCG120" s="9"/>
      <c r="FCH120" s="9"/>
      <c r="FCI120" s="9"/>
      <c r="FCJ120" s="9"/>
      <c r="FCK120" s="9"/>
      <c r="FCL120" s="9"/>
      <c r="FCM120" s="9"/>
      <c r="FCN120" s="9"/>
      <c r="FCO120" s="9"/>
      <c r="FCP120" s="9"/>
      <c r="FCQ120" s="9"/>
      <c r="FCR120" s="9"/>
      <c r="FCS120" s="9"/>
      <c r="FCT120" s="9"/>
      <c r="FCU120" s="9"/>
      <c r="FCV120" s="9"/>
      <c r="FCW120" s="9"/>
      <c r="FCX120" s="9"/>
      <c r="FCY120" s="9"/>
      <c r="FCZ120" s="9"/>
      <c r="FDA120" s="9"/>
      <c r="FDB120" s="9"/>
      <c r="FDC120" s="9"/>
      <c r="FDD120" s="9"/>
      <c r="FDE120" s="9"/>
      <c r="FDF120" s="9"/>
      <c r="FDG120" s="9"/>
      <c r="FDH120" s="9"/>
      <c r="FDI120" s="9"/>
      <c r="FDJ120" s="9"/>
      <c r="FDK120" s="9"/>
      <c r="FDL120" s="9"/>
      <c r="FDM120" s="9"/>
      <c r="FDN120" s="9"/>
      <c r="FDO120" s="9"/>
      <c r="FDP120" s="9"/>
      <c r="FDQ120" s="9"/>
      <c r="FDR120" s="9"/>
      <c r="FDS120" s="9"/>
      <c r="FDT120" s="9"/>
      <c r="FDU120" s="9"/>
      <c r="FDV120" s="9"/>
      <c r="FDW120" s="9"/>
      <c r="FDX120" s="9"/>
      <c r="FDY120" s="9"/>
      <c r="FDZ120" s="9"/>
      <c r="FEA120" s="9"/>
      <c r="FEB120" s="9"/>
      <c r="FEC120" s="9"/>
      <c r="FED120" s="9"/>
      <c r="FEE120" s="9"/>
      <c r="FEF120" s="9"/>
      <c r="FEG120" s="9"/>
      <c r="FEH120" s="9"/>
      <c r="FEI120" s="9"/>
      <c r="FEJ120" s="9"/>
      <c r="FEK120" s="9"/>
      <c r="FEL120" s="9"/>
      <c r="FEM120" s="9"/>
      <c r="FEN120" s="9"/>
      <c r="FEO120" s="9"/>
      <c r="FEP120" s="9"/>
      <c r="FEQ120" s="9"/>
      <c r="FER120" s="9"/>
      <c r="FES120" s="9"/>
      <c r="FET120" s="9"/>
      <c r="FEU120" s="9"/>
      <c r="FEV120" s="9"/>
      <c r="FEW120" s="9"/>
      <c r="FEX120" s="9"/>
      <c r="FEY120" s="9"/>
      <c r="FEZ120" s="9"/>
      <c r="FFA120" s="9"/>
      <c r="FFB120" s="9"/>
      <c r="FFC120" s="9"/>
      <c r="FFD120" s="9"/>
      <c r="FFE120" s="9"/>
      <c r="FFF120" s="9"/>
      <c r="FFG120" s="9"/>
      <c r="FFH120" s="9"/>
      <c r="FFI120" s="9"/>
      <c r="FFJ120" s="9"/>
      <c r="FFK120" s="9"/>
      <c r="FFL120" s="9"/>
      <c r="FFM120" s="9"/>
      <c r="FFN120" s="9"/>
      <c r="FFO120" s="9"/>
      <c r="FFP120" s="9"/>
      <c r="FFQ120" s="9"/>
      <c r="FFR120" s="9"/>
      <c r="FFS120" s="9"/>
      <c r="FFT120" s="9"/>
      <c r="FFU120" s="9"/>
      <c r="FFV120" s="9"/>
      <c r="FFW120" s="9"/>
      <c r="FFX120" s="9"/>
      <c r="FFY120" s="9"/>
      <c r="FFZ120" s="9"/>
      <c r="FGA120" s="9"/>
      <c r="FGB120" s="9"/>
      <c r="FGC120" s="9"/>
      <c r="FGD120" s="9"/>
      <c r="FGE120" s="9"/>
      <c r="FGF120" s="9"/>
      <c r="FGG120" s="9"/>
      <c r="FGH120" s="9"/>
      <c r="FGI120" s="9"/>
      <c r="FGJ120" s="9"/>
      <c r="FGK120" s="9"/>
      <c r="FGL120" s="9"/>
      <c r="FGM120" s="9"/>
      <c r="FGN120" s="9"/>
      <c r="FGO120" s="9"/>
      <c r="FGP120" s="9"/>
      <c r="FGQ120" s="9"/>
      <c r="FGR120" s="9"/>
      <c r="FGS120" s="9"/>
      <c r="FGT120" s="9"/>
      <c r="FGU120" s="9"/>
      <c r="FGV120" s="9"/>
      <c r="FGW120" s="9"/>
      <c r="FGX120" s="9"/>
      <c r="FGY120" s="9"/>
      <c r="FGZ120" s="9"/>
      <c r="FHA120" s="9"/>
      <c r="FHB120" s="9"/>
      <c r="FHC120" s="9"/>
      <c r="FHD120" s="9"/>
      <c r="FHE120" s="9"/>
      <c r="FHF120" s="9"/>
      <c r="FHG120" s="9"/>
      <c r="FHH120" s="9"/>
      <c r="FHI120" s="9"/>
      <c r="FHJ120" s="9"/>
      <c r="FHK120" s="9"/>
      <c r="FHL120" s="9"/>
      <c r="FHM120" s="9"/>
      <c r="FHN120" s="9"/>
      <c r="FHO120" s="9"/>
      <c r="FHP120" s="9"/>
      <c r="FHQ120" s="9"/>
      <c r="FHR120" s="9"/>
      <c r="FHS120" s="9"/>
      <c r="FHT120" s="9"/>
      <c r="FHU120" s="9"/>
      <c r="FHV120" s="9"/>
      <c r="FHW120" s="9"/>
      <c r="FHX120" s="9"/>
      <c r="FHY120" s="9"/>
      <c r="FHZ120" s="9"/>
      <c r="FIA120" s="9"/>
      <c r="FIB120" s="9"/>
      <c r="FIC120" s="9"/>
      <c r="FID120" s="9"/>
      <c r="FIE120" s="9"/>
      <c r="FIF120" s="9"/>
      <c r="FIG120" s="9"/>
      <c r="FIH120" s="9"/>
      <c r="FII120" s="9"/>
      <c r="FIJ120" s="9"/>
      <c r="FIK120" s="9"/>
      <c r="FIL120" s="9"/>
      <c r="FIM120" s="9"/>
      <c r="FIN120" s="9"/>
      <c r="FIO120" s="9"/>
      <c r="FIP120" s="9"/>
      <c r="FIQ120" s="9"/>
      <c r="FIR120" s="9"/>
      <c r="FIS120" s="9"/>
      <c r="FIT120" s="9"/>
      <c r="FIU120" s="9"/>
      <c r="FIV120" s="9"/>
      <c r="FIW120" s="9"/>
      <c r="FIX120" s="9"/>
      <c r="FIY120" s="9"/>
      <c r="FIZ120" s="9"/>
      <c r="FJA120" s="9"/>
      <c r="FJB120" s="9"/>
      <c r="FJC120" s="9"/>
      <c r="FJD120" s="9"/>
      <c r="FJE120" s="9"/>
      <c r="FJF120" s="9"/>
      <c r="FJG120" s="9"/>
      <c r="FJH120" s="9"/>
      <c r="FJI120" s="9"/>
      <c r="FJJ120" s="9"/>
      <c r="FJK120" s="9"/>
      <c r="FJL120" s="9"/>
      <c r="FJM120" s="9"/>
      <c r="FJN120" s="9"/>
      <c r="FJO120" s="9"/>
      <c r="FJP120" s="9"/>
      <c r="FJQ120" s="9"/>
      <c r="FJR120" s="9"/>
      <c r="FJS120" s="9"/>
      <c r="FJT120" s="9"/>
      <c r="FJU120" s="9"/>
      <c r="FJV120" s="9"/>
      <c r="FJW120" s="9"/>
      <c r="FJX120" s="9"/>
      <c r="FJY120" s="9"/>
      <c r="FJZ120" s="9"/>
      <c r="FKA120" s="9"/>
      <c r="FKB120" s="9"/>
      <c r="FKC120" s="9"/>
      <c r="FKD120" s="9"/>
      <c r="FKE120" s="9"/>
      <c r="FKF120" s="9"/>
      <c r="FKG120" s="9"/>
      <c r="FKH120" s="9"/>
      <c r="FKI120" s="9"/>
      <c r="FKJ120" s="9"/>
      <c r="FKK120" s="9"/>
      <c r="FKL120" s="9"/>
      <c r="FKM120" s="9"/>
      <c r="FKN120" s="9"/>
      <c r="FKO120" s="9"/>
      <c r="FKP120" s="9"/>
      <c r="FKQ120" s="9"/>
      <c r="FKR120" s="9"/>
      <c r="FKS120" s="9"/>
      <c r="FKT120" s="9"/>
      <c r="FKU120" s="9"/>
      <c r="FKV120" s="9"/>
      <c r="FKW120" s="9"/>
      <c r="FKX120" s="9"/>
      <c r="FKY120" s="9"/>
      <c r="FKZ120" s="9"/>
      <c r="FLA120" s="9"/>
      <c r="FLB120" s="9"/>
      <c r="FLC120" s="9"/>
      <c r="FLD120" s="9"/>
      <c r="FLE120" s="9"/>
      <c r="FLF120" s="9"/>
      <c r="FLG120" s="9"/>
      <c r="FLH120" s="9"/>
      <c r="FLI120" s="9"/>
      <c r="FLJ120" s="9"/>
      <c r="FLK120" s="9"/>
      <c r="FLL120" s="9"/>
      <c r="FLM120" s="9"/>
      <c r="FLN120" s="9"/>
      <c r="FLO120" s="9"/>
      <c r="FLP120" s="9"/>
      <c r="FLQ120" s="9"/>
      <c r="FLR120" s="9"/>
      <c r="FLS120" s="9"/>
      <c r="FLT120" s="9"/>
      <c r="FLU120" s="9"/>
      <c r="FLV120" s="9"/>
      <c r="FLW120" s="9"/>
      <c r="FLX120" s="9"/>
      <c r="FLY120" s="9"/>
      <c r="FLZ120" s="9"/>
      <c r="FMA120" s="9"/>
      <c r="FMB120" s="9"/>
      <c r="FMC120" s="9"/>
      <c r="FMD120" s="9"/>
      <c r="FME120" s="9"/>
      <c r="FMF120" s="9"/>
      <c r="FMG120" s="9"/>
      <c r="FMH120" s="9"/>
      <c r="FMI120" s="9"/>
      <c r="FMJ120" s="9"/>
      <c r="FMK120" s="9"/>
      <c r="FML120" s="9"/>
      <c r="FMM120" s="9"/>
      <c r="FMN120" s="9"/>
      <c r="FMO120" s="9"/>
      <c r="FMP120" s="9"/>
      <c r="FMQ120" s="9"/>
      <c r="FMR120" s="9"/>
      <c r="FMS120" s="9"/>
      <c r="FMT120" s="9"/>
      <c r="FMU120" s="9"/>
      <c r="FMV120" s="9"/>
      <c r="FMW120" s="9"/>
      <c r="FMX120" s="9"/>
      <c r="FMY120" s="9"/>
      <c r="FMZ120" s="9"/>
      <c r="FNA120" s="9"/>
      <c r="FNB120" s="9"/>
      <c r="FNC120" s="9"/>
      <c r="FND120" s="9"/>
      <c r="FNE120" s="9"/>
      <c r="FNF120" s="9"/>
      <c r="FNG120" s="9"/>
      <c r="FNH120" s="9"/>
      <c r="FNI120" s="9"/>
      <c r="FNJ120" s="9"/>
      <c r="FNK120" s="9"/>
      <c r="FNL120" s="9"/>
      <c r="FNM120" s="9"/>
      <c r="FNN120" s="9"/>
      <c r="FNO120" s="9"/>
      <c r="FNP120" s="9"/>
      <c r="FNQ120" s="9"/>
      <c r="FNR120" s="9"/>
      <c r="FNS120" s="9"/>
      <c r="FNT120" s="9"/>
      <c r="FNU120" s="9"/>
      <c r="FNV120" s="9"/>
      <c r="FNW120" s="9"/>
      <c r="FNX120" s="9"/>
      <c r="FNY120" s="9"/>
      <c r="FNZ120" s="9"/>
      <c r="FOA120" s="9"/>
      <c r="FOB120" s="9"/>
      <c r="FOC120" s="9"/>
      <c r="FOD120" s="9"/>
      <c r="FOE120" s="9"/>
      <c r="FOF120" s="9"/>
      <c r="FOG120" s="9"/>
      <c r="FOH120" s="9"/>
      <c r="FOI120" s="9"/>
      <c r="FOJ120" s="9"/>
      <c r="FOK120" s="9"/>
      <c r="FOL120" s="9"/>
      <c r="FOM120" s="9"/>
      <c r="FON120" s="9"/>
      <c r="FOO120" s="9"/>
      <c r="FOP120" s="9"/>
      <c r="FOQ120" s="9"/>
      <c r="FOR120" s="9"/>
      <c r="FOS120" s="9"/>
      <c r="FOT120" s="9"/>
      <c r="FOU120" s="9"/>
      <c r="FOV120" s="9"/>
      <c r="FOW120" s="9"/>
      <c r="FOX120" s="9"/>
      <c r="FOY120" s="9"/>
      <c r="FOZ120" s="9"/>
      <c r="FPA120" s="9"/>
      <c r="FPB120" s="9"/>
      <c r="FPC120" s="9"/>
      <c r="FPD120" s="9"/>
      <c r="FPE120" s="9"/>
      <c r="FPF120" s="9"/>
      <c r="FPG120" s="9"/>
      <c r="FPH120" s="9"/>
      <c r="FPI120" s="9"/>
      <c r="FPJ120" s="9"/>
      <c r="FPK120" s="9"/>
      <c r="FPL120" s="9"/>
      <c r="FPM120" s="9"/>
      <c r="FPN120" s="9"/>
      <c r="FPO120" s="9"/>
      <c r="FPP120" s="9"/>
      <c r="FPQ120" s="9"/>
      <c r="FPR120" s="9"/>
      <c r="FPS120" s="9"/>
      <c r="FPT120" s="9"/>
      <c r="FPU120" s="9"/>
      <c r="FPV120" s="9"/>
      <c r="FPW120" s="9"/>
      <c r="FPX120" s="9"/>
      <c r="FPY120" s="9"/>
      <c r="FPZ120" s="9"/>
      <c r="FQA120" s="9"/>
      <c r="FQB120" s="9"/>
      <c r="FQC120" s="9"/>
      <c r="FQD120" s="9"/>
      <c r="FQE120" s="9"/>
      <c r="FQF120" s="9"/>
      <c r="FQG120" s="9"/>
      <c r="FQH120" s="9"/>
      <c r="FQI120" s="9"/>
      <c r="FQJ120" s="9"/>
      <c r="FQK120" s="9"/>
      <c r="FQL120" s="9"/>
      <c r="FQM120" s="9"/>
      <c r="FQN120" s="9"/>
      <c r="FQO120" s="9"/>
      <c r="FQP120" s="9"/>
      <c r="FQQ120" s="9"/>
      <c r="FQR120" s="9"/>
      <c r="FQS120" s="9"/>
      <c r="FQT120" s="9"/>
      <c r="FQU120" s="9"/>
      <c r="FQV120" s="9"/>
      <c r="FQW120" s="9"/>
      <c r="FQX120" s="9"/>
      <c r="FQY120" s="9"/>
      <c r="FQZ120" s="9"/>
      <c r="FRA120" s="9"/>
      <c r="FRB120" s="9"/>
      <c r="FRC120" s="9"/>
      <c r="FRD120" s="9"/>
      <c r="FRE120" s="9"/>
      <c r="FRF120" s="9"/>
      <c r="FRG120" s="9"/>
      <c r="FRH120" s="9"/>
      <c r="FRI120" s="9"/>
      <c r="FRJ120" s="9"/>
      <c r="FRK120" s="9"/>
      <c r="FRL120" s="9"/>
      <c r="FRM120" s="9"/>
      <c r="FRN120" s="9"/>
      <c r="FRO120" s="9"/>
      <c r="FRP120" s="9"/>
      <c r="FRQ120" s="9"/>
      <c r="FRR120" s="9"/>
      <c r="FRS120" s="9"/>
      <c r="FRT120" s="9"/>
      <c r="FRU120" s="9"/>
      <c r="FRV120" s="9"/>
      <c r="FRW120" s="9"/>
      <c r="FRX120" s="9"/>
      <c r="FRY120" s="9"/>
      <c r="FRZ120" s="9"/>
      <c r="FSA120" s="9"/>
      <c r="FSB120" s="9"/>
      <c r="FSC120" s="9"/>
      <c r="FSD120" s="9"/>
      <c r="FSE120" s="9"/>
      <c r="FSF120" s="9"/>
      <c r="FSG120" s="9"/>
      <c r="FSH120" s="9"/>
      <c r="FSI120" s="9"/>
      <c r="FSJ120" s="9"/>
      <c r="FSK120" s="9"/>
      <c r="FSL120" s="9"/>
      <c r="FSM120" s="9"/>
      <c r="FSN120" s="9"/>
      <c r="FSO120" s="9"/>
      <c r="FSP120" s="9"/>
      <c r="FSQ120" s="9"/>
      <c r="FSR120" s="9"/>
      <c r="FSS120" s="9"/>
      <c r="FST120" s="9"/>
      <c r="FSU120" s="9"/>
      <c r="FSV120" s="9"/>
      <c r="FSW120" s="9"/>
      <c r="FSX120" s="9"/>
      <c r="FSY120" s="9"/>
      <c r="FSZ120" s="9"/>
      <c r="FTA120" s="9"/>
      <c r="FTB120" s="9"/>
      <c r="FTC120" s="9"/>
      <c r="FTD120" s="9"/>
      <c r="FTE120" s="9"/>
      <c r="FTF120" s="9"/>
      <c r="FTG120" s="9"/>
      <c r="FTH120" s="9"/>
      <c r="FTI120" s="9"/>
      <c r="FTJ120" s="9"/>
      <c r="FTK120" s="9"/>
      <c r="FTL120" s="9"/>
      <c r="FTM120" s="9"/>
      <c r="FTN120" s="9"/>
      <c r="FTO120" s="9"/>
      <c r="FTP120" s="9"/>
      <c r="FTQ120" s="9"/>
      <c r="FTR120" s="9"/>
      <c r="FTS120" s="9"/>
      <c r="FTT120" s="9"/>
      <c r="FTU120" s="9"/>
      <c r="FTV120" s="9"/>
      <c r="FTW120" s="9"/>
      <c r="FTX120" s="9"/>
      <c r="FTY120" s="9"/>
      <c r="FTZ120" s="9"/>
      <c r="FUA120" s="9"/>
      <c r="FUB120" s="9"/>
      <c r="FUC120" s="9"/>
      <c r="FUD120" s="9"/>
      <c r="FUE120" s="9"/>
      <c r="FUF120" s="9"/>
      <c r="FUG120" s="9"/>
      <c r="FUH120" s="9"/>
      <c r="FUI120" s="9"/>
      <c r="FUJ120" s="9"/>
      <c r="FUK120" s="9"/>
      <c r="FUL120" s="9"/>
      <c r="FUM120" s="9"/>
      <c r="FUN120" s="9"/>
      <c r="FUO120" s="9"/>
      <c r="FUP120" s="9"/>
      <c r="FUQ120" s="9"/>
      <c r="FUR120" s="9"/>
      <c r="FUS120" s="9"/>
      <c r="FUT120" s="9"/>
      <c r="FUU120" s="9"/>
      <c r="FUV120" s="9"/>
      <c r="FUW120" s="9"/>
      <c r="FUX120" s="9"/>
      <c r="FUY120" s="9"/>
      <c r="FUZ120" s="9"/>
      <c r="FVA120" s="9"/>
      <c r="FVB120" s="9"/>
      <c r="FVC120" s="9"/>
      <c r="FVD120" s="9"/>
      <c r="FVE120" s="9"/>
      <c r="FVF120" s="9"/>
      <c r="FVG120" s="9"/>
      <c r="FVH120" s="9"/>
      <c r="FVI120" s="9"/>
      <c r="FVJ120" s="9"/>
      <c r="FVK120" s="9"/>
      <c r="FVL120" s="9"/>
      <c r="FVM120" s="9"/>
      <c r="FVN120" s="9"/>
      <c r="FVO120" s="9"/>
      <c r="FVP120" s="9"/>
      <c r="FVQ120" s="9"/>
      <c r="FVR120" s="9"/>
      <c r="FVS120" s="9"/>
      <c r="FVT120" s="9"/>
      <c r="FVU120" s="9"/>
      <c r="FVV120" s="9"/>
      <c r="FVW120" s="9"/>
      <c r="FVX120" s="9"/>
      <c r="FVY120" s="9"/>
      <c r="FVZ120" s="9"/>
      <c r="FWA120" s="9"/>
      <c r="FWB120" s="9"/>
      <c r="FWC120" s="9"/>
      <c r="FWD120" s="9"/>
      <c r="FWE120" s="9"/>
      <c r="FWF120" s="9"/>
      <c r="FWG120" s="9"/>
      <c r="FWH120" s="9"/>
      <c r="FWI120" s="9"/>
      <c r="FWJ120" s="9"/>
      <c r="FWK120" s="9"/>
      <c r="FWL120" s="9"/>
      <c r="FWM120" s="9"/>
      <c r="FWN120" s="9"/>
      <c r="FWO120" s="9"/>
      <c r="FWP120" s="9"/>
      <c r="FWQ120" s="9"/>
      <c r="FWR120" s="9"/>
      <c r="FWS120" s="9"/>
      <c r="FWT120" s="9"/>
      <c r="FWU120" s="9"/>
      <c r="FWV120" s="9"/>
      <c r="FWW120" s="9"/>
      <c r="FWX120" s="9"/>
      <c r="FWY120" s="9"/>
      <c r="FWZ120" s="9"/>
      <c r="FXA120" s="9"/>
      <c r="FXB120" s="9"/>
      <c r="FXC120" s="9"/>
      <c r="FXD120" s="9"/>
      <c r="FXE120" s="9"/>
      <c r="FXF120" s="9"/>
      <c r="FXG120" s="9"/>
      <c r="FXH120" s="9"/>
      <c r="FXI120" s="9"/>
      <c r="FXJ120" s="9"/>
      <c r="FXK120" s="9"/>
      <c r="FXL120" s="9"/>
      <c r="FXM120" s="9"/>
      <c r="FXN120" s="9"/>
      <c r="FXO120" s="9"/>
      <c r="FXP120" s="9"/>
      <c r="FXQ120" s="9"/>
      <c r="FXR120" s="9"/>
      <c r="FXS120" s="9"/>
      <c r="FXT120" s="9"/>
      <c r="FXU120" s="9"/>
      <c r="FXV120" s="9"/>
      <c r="FXW120" s="9"/>
      <c r="FXX120" s="9"/>
      <c r="FXY120" s="9"/>
      <c r="FXZ120" s="9"/>
      <c r="FYA120" s="9"/>
      <c r="FYB120" s="9"/>
      <c r="FYC120" s="9"/>
      <c r="FYD120" s="9"/>
      <c r="FYE120" s="9"/>
      <c r="FYF120" s="9"/>
      <c r="FYG120" s="9"/>
      <c r="FYH120" s="9"/>
      <c r="FYI120" s="9"/>
      <c r="FYJ120" s="9"/>
      <c r="FYK120" s="9"/>
      <c r="FYL120" s="9"/>
      <c r="FYM120" s="9"/>
      <c r="FYN120" s="9"/>
      <c r="FYO120" s="9"/>
      <c r="FYP120" s="9"/>
      <c r="FYQ120" s="9"/>
      <c r="FYR120" s="9"/>
      <c r="FYS120" s="9"/>
      <c r="FYT120" s="9"/>
      <c r="FYU120" s="9"/>
      <c r="FYV120" s="9"/>
      <c r="FYW120" s="9"/>
      <c r="FYX120" s="9"/>
      <c r="FYY120" s="9"/>
      <c r="FYZ120" s="9"/>
      <c r="FZA120" s="9"/>
      <c r="FZB120" s="9"/>
      <c r="FZC120" s="9"/>
      <c r="FZD120" s="9"/>
      <c r="FZE120" s="9"/>
      <c r="FZF120" s="9"/>
      <c r="FZG120" s="9"/>
      <c r="FZH120" s="9"/>
      <c r="FZI120" s="9"/>
      <c r="FZJ120" s="9"/>
      <c r="FZK120" s="9"/>
      <c r="FZL120" s="9"/>
      <c r="FZM120" s="9"/>
      <c r="FZN120" s="9"/>
      <c r="FZO120" s="9"/>
      <c r="FZP120" s="9"/>
      <c r="FZQ120" s="9"/>
      <c r="FZR120" s="9"/>
      <c r="FZS120" s="9"/>
      <c r="FZT120" s="9"/>
      <c r="FZU120" s="9"/>
      <c r="FZV120" s="9"/>
      <c r="FZW120" s="9"/>
      <c r="FZX120" s="9"/>
      <c r="FZY120" s="9"/>
      <c r="FZZ120" s="9"/>
      <c r="GAA120" s="9"/>
      <c r="GAB120" s="9"/>
      <c r="GAC120" s="9"/>
      <c r="GAD120" s="9"/>
      <c r="GAE120" s="9"/>
      <c r="GAF120" s="9"/>
      <c r="GAG120" s="9"/>
      <c r="GAH120" s="9"/>
      <c r="GAI120" s="9"/>
      <c r="GAJ120" s="9"/>
      <c r="GAK120" s="9"/>
      <c r="GAL120" s="9"/>
      <c r="GAM120" s="9"/>
      <c r="GAN120" s="9"/>
      <c r="GAO120" s="9"/>
      <c r="GAP120" s="9"/>
      <c r="GAQ120" s="9"/>
      <c r="GAR120" s="9"/>
      <c r="GAS120" s="9"/>
      <c r="GAT120" s="9"/>
      <c r="GAU120" s="9"/>
      <c r="GAV120" s="9"/>
      <c r="GAW120" s="9"/>
      <c r="GAX120" s="9"/>
      <c r="GAY120" s="9"/>
      <c r="GAZ120" s="9"/>
      <c r="GBA120" s="9"/>
      <c r="GBB120" s="9"/>
      <c r="GBC120" s="9"/>
      <c r="GBD120" s="9"/>
      <c r="GBE120" s="9"/>
      <c r="GBF120" s="9"/>
      <c r="GBG120" s="9"/>
      <c r="GBH120" s="9"/>
      <c r="GBI120" s="9"/>
      <c r="GBJ120" s="9"/>
      <c r="GBK120" s="9"/>
      <c r="GBL120" s="9"/>
      <c r="GBM120" s="9"/>
      <c r="GBN120" s="9"/>
      <c r="GBO120" s="9"/>
      <c r="GBP120" s="9"/>
      <c r="GBQ120" s="9"/>
      <c r="GBR120" s="9"/>
      <c r="GBS120" s="9"/>
      <c r="GBT120" s="9"/>
      <c r="GBU120" s="9"/>
      <c r="GBV120" s="9"/>
      <c r="GBW120" s="9"/>
      <c r="GBX120" s="9"/>
      <c r="GBY120" s="9"/>
      <c r="GBZ120" s="9"/>
      <c r="GCA120" s="9"/>
      <c r="GCB120" s="9"/>
      <c r="GCC120" s="9"/>
      <c r="GCD120" s="9"/>
      <c r="GCE120" s="9"/>
      <c r="GCF120" s="9"/>
      <c r="GCG120" s="9"/>
      <c r="GCH120" s="9"/>
      <c r="GCI120" s="9"/>
      <c r="GCJ120" s="9"/>
      <c r="GCK120" s="9"/>
      <c r="GCL120" s="9"/>
      <c r="GCM120" s="9"/>
      <c r="GCN120" s="9"/>
      <c r="GCO120" s="9"/>
      <c r="GCP120" s="9"/>
      <c r="GCQ120" s="9"/>
      <c r="GCR120" s="9"/>
      <c r="GCS120" s="9"/>
      <c r="GCT120" s="9"/>
      <c r="GCU120" s="9"/>
      <c r="GCV120" s="9"/>
      <c r="GCW120" s="9"/>
      <c r="GCX120" s="9"/>
      <c r="GCY120" s="9"/>
      <c r="GCZ120" s="9"/>
      <c r="GDA120" s="9"/>
      <c r="GDB120" s="9"/>
      <c r="GDC120" s="9"/>
      <c r="GDD120" s="9"/>
      <c r="GDE120" s="9"/>
      <c r="GDF120" s="9"/>
      <c r="GDG120" s="9"/>
      <c r="GDH120" s="9"/>
      <c r="GDI120" s="9"/>
      <c r="GDJ120" s="9"/>
      <c r="GDK120" s="9"/>
      <c r="GDL120" s="9"/>
      <c r="GDM120" s="9"/>
      <c r="GDN120" s="9"/>
      <c r="GDO120" s="9"/>
      <c r="GDP120" s="9"/>
      <c r="GDQ120" s="9"/>
      <c r="GDR120" s="9"/>
      <c r="GDS120" s="9"/>
      <c r="GDT120" s="9"/>
      <c r="GDU120" s="9"/>
      <c r="GDV120" s="9"/>
      <c r="GDW120" s="9"/>
      <c r="GDX120" s="9"/>
      <c r="GDY120" s="9"/>
      <c r="GDZ120" s="9"/>
      <c r="GEA120" s="9"/>
      <c r="GEB120" s="9"/>
      <c r="GEC120" s="9"/>
      <c r="GED120" s="9"/>
      <c r="GEE120" s="9"/>
      <c r="GEF120" s="9"/>
      <c r="GEG120" s="9"/>
      <c r="GEH120" s="9"/>
      <c r="GEI120" s="9"/>
      <c r="GEJ120" s="9"/>
      <c r="GEK120" s="9"/>
      <c r="GEL120" s="9"/>
      <c r="GEM120" s="9"/>
      <c r="GEN120" s="9"/>
      <c r="GEO120" s="9"/>
      <c r="GEP120" s="9"/>
      <c r="GEQ120" s="9"/>
      <c r="GER120" s="9"/>
      <c r="GES120" s="9"/>
      <c r="GET120" s="9"/>
      <c r="GEU120" s="9"/>
      <c r="GEV120" s="9"/>
      <c r="GEW120" s="9"/>
      <c r="GEX120" s="9"/>
      <c r="GEY120" s="9"/>
      <c r="GEZ120" s="9"/>
      <c r="GFA120" s="9"/>
      <c r="GFB120" s="9"/>
      <c r="GFC120" s="9"/>
      <c r="GFD120" s="9"/>
      <c r="GFE120" s="9"/>
      <c r="GFF120" s="9"/>
      <c r="GFG120" s="9"/>
      <c r="GFH120" s="9"/>
      <c r="GFI120" s="9"/>
      <c r="GFJ120" s="9"/>
      <c r="GFK120" s="9"/>
      <c r="GFL120" s="9"/>
      <c r="GFM120" s="9"/>
      <c r="GFN120" s="9"/>
      <c r="GFO120" s="9"/>
      <c r="GFP120" s="9"/>
      <c r="GFQ120" s="9"/>
      <c r="GFR120" s="9"/>
      <c r="GFS120" s="9"/>
      <c r="GFT120" s="9"/>
      <c r="GFU120" s="9"/>
      <c r="GFV120" s="9"/>
      <c r="GFW120" s="9"/>
      <c r="GFX120" s="9"/>
      <c r="GFY120" s="9"/>
      <c r="GFZ120" s="9"/>
      <c r="GGA120" s="9"/>
      <c r="GGB120" s="9"/>
      <c r="GGC120" s="9"/>
      <c r="GGD120" s="9"/>
      <c r="GGE120" s="9"/>
      <c r="GGF120" s="9"/>
      <c r="GGG120" s="9"/>
      <c r="GGH120" s="9"/>
      <c r="GGI120" s="9"/>
      <c r="GGJ120" s="9"/>
      <c r="GGK120" s="9"/>
      <c r="GGL120" s="9"/>
      <c r="GGM120" s="9"/>
      <c r="GGN120" s="9"/>
      <c r="GGO120" s="9"/>
      <c r="GGP120" s="9"/>
      <c r="GGQ120" s="9"/>
      <c r="GGR120" s="9"/>
      <c r="GGS120" s="9"/>
      <c r="GGT120" s="9"/>
      <c r="GGU120" s="9"/>
      <c r="GGV120" s="9"/>
      <c r="GGW120" s="9"/>
      <c r="GGX120" s="9"/>
      <c r="GGY120" s="9"/>
      <c r="GGZ120" s="9"/>
      <c r="GHA120" s="9"/>
      <c r="GHB120" s="9"/>
      <c r="GHC120" s="9"/>
      <c r="GHD120" s="9"/>
      <c r="GHE120" s="9"/>
      <c r="GHF120" s="9"/>
      <c r="GHG120" s="9"/>
      <c r="GHH120" s="9"/>
      <c r="GHI120" s="9"/>
      <c r="GHJ120" s="9"/>
      <c r="GHK120" s="9"/>
      <c r="GHL120" s="9"/>
      <c r="GHM120" s="9"/>
      <c r="GHN120" s="9"/>
      <c r="GHO120" s="9"/>
      <c r="GHP120" s="9"/>
      <c r="GHQ120" s="9"/>
      <c r="GHR120" s="9"/>
      <c r="GHS120" s="9"/>
      <c r="GHT120" s="9"/>
      <c r="GHU120" s="9"/>
      <c r="GHV120" s="9"/>
      <c r="GHW120" s="9"/>
      <c r="GHX120" s="9"/>
      <c r="GHY120" s="9"/>
      <c r="GHZ120" s="9"/>
      <c r="GIA120" s="9"/>
      <c r="GIB120" s="9"/>
      <c r="GIC120" s="9"/>
      <c r="GID120" s="9"/>
      <c r="GIE120" s="9"/>
      <c r="GIF120" s="9"/>
      <c r="GIG120" s="9"/>
      <c r="GIH120" s="9"/>
      <c r="GII120" s="9"/>
      <c r="GIJ120" s="9"/>
      <c r="GIK120" s="9"/>
      <c r="GIL120" s="9"/>
      <c r="GIM120" s="9"/>
      <c r="GIN120" s="9"/>
      <c r="GIO120" s="9"/>
      <c r="GIP120" s="9"/>
      <c r="GIQ120" s="9"/>
      <c r="GIR120" s="9"/>
      <c r="GIS120" s="9"/>
      <c r="GIT120" s="9"/>
      <c r="GIU120" s="9"/>
      <c r="GIV120" s="9"/>
      <c r="GIW120" s="9"/>
      <c r="GIX120" s="9"/>
      <c r="GIY120" s="9"/>
      <c r="GIZ120" s="9"/>
      <c r="GJA120" s="9"/>
      <c r="GJB120" s="9"/>
      <c r="GJC120" s="9"/>
      <c r="GJD120" s="9"/>
      <c r="GJE120" s="9"/>
      <c r="GJF120" s="9"/>
      <c r="GJG120" s="9"/>
      <c r="GJH120" s="9"/>
      <c r="GJI120" s="9"/>
      <c r="GJJ120" s="9"/>
      <c r="GJK120" s="9"/>
      <c r="GJL120" s="9"/>
      <c r="GJM120" s="9"/>
      <c r="GJN120" s="9"/>
      <c r="GJO120" s="9"/>
      <c r="GJP120" s="9"/>
      <c r="GJQ120" s="9"/>
      <c r="GJR120" s="9"/>
      <c r="GJS120" s="9"/>
      <c r="GJT120" s="9"/>
      <c r="GJU120" s="9"/>
      <c r="GJV120" s="9"/>
      <c r="GJW120" s="9"/>
      <c r="GJX120" s="9"/>
      <c r="GJY120" s="9"/>
      <c r="GJZ120" s="9"/>
      <c r="GKA120" s="9"/>
      <c r="GKB120" s="9"/>
      <c r="GKC120" s="9"/>
      <c r="GKD120" s="9"/>
      <c r="GKE120" s="9"/>
      <c r="GKF120" s="9"/>
      <c r="GKG120" s="9"/>
      <c r="GKH120" s="9"/>
      <c r="GKI120" s="9"/>
      <c r="GKJ120" s="9"/>
      <c r="GKK120" s="9"/>
      <c r="GKL120" s="9"/>
      <c r="GKM120" s="9"/>
      <c r="GKN120" s="9"/>
      <c r="GKO120" s="9"/>
      <c r="GKP120" s="9"/>
      <c r="GKQ120" s="9"/>
      <c r="GKR120" s="9"/>
      <c r="GKS120" s="9"/>
      <c r="GKT120" s="9"/>
      <c r="GKU120" s="9"/>
      <c r="GKV120" s="9"/>
      <c r="GKW120" s="9"/>
      <c r="GKX120" s="9"/>
      <c r="GKY120" s="9"/>
      <c r="GKZ120" s="9"/>
      <c r="GLA120" s="9"/>
      <c r="GLB120" s="9"/>
      <c r="GLC120" s="9"/>
      <c r="GLD120" s="9"/>
      <c r="GLE120" s="9"/>
      <c r="GLF120" s="9"/>
      <c r="GLG120" s="9"/>
      <c r="GLH120" s="9"/>
      <c r="GLI120" s="9"/>
      <c r="GLJ120" s="9"/>
      <c r="GLK120" s="9"/>
      <c r="GLL120" s="9"/>
      <c r="GLM120" s="9"/>
      <c r="GLN120" s="9"/>
      <c r="GLO120" s="9"/>
      <c r="GLP120" s="9"/>
      <c r="GLQ120" s="9"/>
      <c r="GLR120" s="9"/>
      <c r="GLS120" s="9"/>
      <c r="GLT120" s="9"/>
      <c r="GLU120" s="9"/>
      <c r="GLV120" s="9"/>
      <c r="GLW120" s="9"/>
      <c r="GLX120" s="9"/>
      <c r="GLY120" s="9"/>
      <c r="GLZ120" s="9"/>
      <c r="GMA120" s="9"/>
      <c r="GMB120" s="9"/>
      <c r="GMC120" s="9"/>
      <c r="GMD120" s="9"/>
      <c r="GME120" s="9"/>
      <c r="GMF120" s="9"/>
      <c r="GMG120" s="9"/>
      <c r="GMH120" s="9"/>
      <c r="GMI120" s="9"/>
      <c r="GMJ120" s="9"/>
      <c r="GMK120" s="9"/>
      <c r="GML120" s="9"/>
      <c r="GMM120" s="9"/>
      <c r="GMN120" s="9"/>
      <c r="GMO120" s="9"/>
      <c r="GMP120" s="9"/>
      <c r="GMQ120" s="9"/>
      <c r="GMR120" s="9"/>
      <c r="GMS120" s="9"/>
      <c r="GMT120" s="9"/>
      <c r="GMU120" s="9"/>
      <c r="GMV120" s="9"/>
      <c r="GMW120" s="9"/>
      <c r="GMX120" s="9"/>
      <c r="GMY120" s="9"/>
      <c r="GMZ120" s="9"/>
      <c r="GNA120" s="9"/>
      <c r="GNB120" s="9"/>
      <c r="GNC120" s="9"/>
      <c r="GND120" s="9"/>
      <c r="GNE120" s="9"/>
      <c r="GNF120" s="9"/>
      <c r="GNG120" s="9"/>
      <c r="GNH120" s="9"/>
      <c r="GNI120" s="9"/>
      <c r="GNJ120" s="9"/>
      <c r="GNK120" s="9"/>
      <c r="GNL120" s="9"/>
      <c r="GNM120" s="9"/>
      <c r="GNN120" s="9"/>
      <c r="GNO120" s="9"/>
      <c r="GNP120" s="9"/>
      <c r="GNQ120" s="9"/>
      <c r="GNR120" s="9"/>
      <c r="GNS120" s="9"/>
      <c r="GNT120" s="9"/>
      <c r="GNU120" s="9"/>
      <c r="GNV120" s="9"/>
      <c r="GNW120" s="9"/>
      <c r="GNX120" s="9"/>
      <c r="GNY120" s="9"/>
      <c r="GNZ120" s="9"/>
      <c r="GOA120" s="9"/>
      <c r="GOB120" s="9"/>
      <c r="GOC120" s="9"/>
      <c r="GOD120" s="9"/>
      <c r="GOE120" s="9"/>
      <c r="GOF120" s="9"/>
      <c r="GOG120" s="9"/>
      <c r="GOH120" s="9"/>
      <c r="GOI120" s="9"/>
      <c r="GOJ120" s="9"/>
      <c r="GOK120" s="9"/>
      <c r="GOL120" s="9"/>
      <c r="GOM120" s="9"/>
      <c r="GON120" s="9"/>
      <c r="GOO120" s="9"/>
      <c r="GOP120" s="9"/>
      <c r="GOQ120" s="9"/>
      <c r="GOR120" s="9"/>
      <c r="GOS120" s="9"/>
      <c r="GOT120" s="9"/>
      <c r="GOU120" s="9"/>
      <c r="GOV120" s="9"/>
      <c r="GOW120" s="9"/>
      <c r="GOX120" s="9"/>
      <c r="GOY120" s="9"/>
      <c r="GOZ120" s="9"/>
      <c r="GPA120" s="9"/>
      <c r="GPB120" s="9"/>
      <c r="GPC120" s="9"/>
      <c r="GPD120" s="9"/>
      <c r="GPE120" s="9"/>
      <c r="GPF120" s="9"/>
      <c r="GPG120" s="9"/>
      <c r="GPH120" s="9"/>
      <c r="GPI120" s="9"/>
      <c r="GPJ120" s="9"/>
      <c r="GPK120" s="9"/>
      <c r="GPL120" s="9"/>
      <c r="GPM120" s="9"/>
      <c r="GPN120" s="9"/>
      <c r="GPO120" s="9"/>
      <c r="GPP120" s="9"/>
      <c r="GPQ120" s="9"/>
      <c r="GPR120" s="9"/>
      <c r="GPS120" s="9"/>
      <c r="GPT120" s="9"/>
      <c r="GPU120" s="9"/>
      <c r="GPV120" s="9"/>
      <c r="GPW120" s="9"/>
      <c r="GPX120" s="9"/>
      <c r="GPY120" s="9"/>
      <c r="GPZ120" s="9"/>
      <c r="GQA120" s="9"/>
      <c r="GQB120" s="9"/>
      <c r="GQC120" s="9"/>
      <c r="GQD120" s="9"/>
      <c r="GQE120" s="9"/>
      <c r="GQF120" s="9"/>
      <c r="GQG120" s="9"/>
      <c r="GQH120" s="9"/>
      <c r="GQI120" s="9"/>
      <c r="GQJ120" s="9"/>
      <c r="GQK120" s="9"/>
      <c r="GQL120" s="9"/>
      <c r="GQM120" s="9"/>
      <c r="GQN120" s="9"/>
      <c r="GQO120" s="9"/>
      <c r="GQP120" s="9"/>
      <c r="GQQ120" s="9"/>
      <c r="GQR120" s="9"/>
      <c r="GQS120" s="9"/>
      <c r="GQT120" s="9"/>
      <c r="GQU120" s="9"/>
      <c r="GQV120" s="9"/>
      <c r="GQW120" s="9"/>
      <c r="GQX120" s="9"/>
      <c r="GQY120" s="9"/>
      <c r="GQZ120" s="9"/>
      <c r="GRA120" s="9"/>
      <c r="GRB120" s="9"/>
      <c r="GRC120" s="9"/>
      <c r="GRD120" s="9"/>
      <c r="GRE120" s="9"/>
      <c r="GRF120" s="9"/>
      <c r="GRG120" s="9"/>
      <c r="GRH120" s="9"/>
      <c r="GRI120" s="9"/>
      <c r="GRJ120" s="9"/>
      <c r="GRK120" s="9"/>
      <c r="GRL120" s="9"/>
      <c r="GRM120" s="9"/>
      <c r="GRN120" s="9"/>
      <c r="GRO120" s="9"/>
      <c r="GRP120" s="9"/>
      <c r="GRQ120" s="9"/>
      <c r="GRR120" s="9"/>
      <c r="GRS120" s="9"/>
      <c r="GRT120" s="9"/>
      <c r="GRU120" s="9"/>
      <c r="GRV120" s="9"/>
      <c r="GRW120" s="9"/>
      <c r="GRX120" s="9"/>
      <c r="GRY120" s="9"/>
      <c r="GRZ120" s="9"/>
      <c r="GSA120" s="9"/>
      <c r="GSB120" s="9"/>
      <c r="GSC120" s="9"/>
      <c r="GSD120" s="9"/>
      <c r="GSE120" s="9"/>
      <c r="GSF120" s="9"/>
      <c r="GSG120" s="9"/>
      <c r="GSH120" s="9"/>
      <c r="GSI120" s="9"/>
      <c r="GSJ120" s="9"/>
      <c r="GSK120" s="9"/>
      <c r="GSL120" s="9"/>
      <c r="GSM120" s="9"/>
      <c r="GSN120" s="9"/>
      <c r="GSO120" s="9"/>
      <c r="GSP120" s="9"/>
      <c r="GSQ120" s="9"/>
      <c r="GSR120" s="9"/>
      <c r="GSS120" s="9"/>
      <c r="GST120" s="9"/>
      <c r="GSU120" s="9"/>
      <c r="GSV120" s="9"/>
      <c r="GSW120" s="9"/>
      <c r="GSX120" s="9"/>
      <c r="GSY120" s="9"/>
      <c r="GSZ120" s="9"/>
      <c r="GTA120" s="9"/>
      <c r="GTB120" s="9"/>
      <c r="GTC120" s="9"/>
      <c r="GTD120" s="9"/>
      <c r="GTE120" s="9"/>
      <c r="GTF120" s="9"/>
      <c r="GTG120" s="9"/>
      <c r="GTH120" s="9"/>
      <c r="GTI120" s="9"/>
      <c r="GTJ120" s="9"/>
      <c r="GTK120" s="9"/>
      <c r="GTL120" s="9"/>
      <c r="GTM120" s="9"/>
      <c r="GTN120" s="9"/>
      <c r="GTO120" s="9"/>
      <c r="GTP120" s="9"/>
      <c r="GTQ120" s="9"/>
      <c r="GTR120" s="9"/>
      <c r="GTS120" s="9"/>
      <c r="GTT120" s="9"/>
      <c r="GTU120" s="9"/>
      <c r="GTV120" s="9"/>
      <c r="GTW120" s="9"/>
      <c r="GTX120" s="9"/>
      <c r="GTY120" s="9"/>
      <c r="GTZ120" s="9"/>
      <c r="GUA120" s="9"/>
      <c r="GUB120" s="9"/>
      <c r="GUC120" s="9"/>
      <c r="GUD120" s="9"/>
      <c r="GUE120" s="9"/>
      <c r="GUF120" s="9"/>
      <c r="GUG120" s="9"/>
      <c r="GUH120" s="9"/>
      <c r="GUI120" s="9"/>
      <c r="GUJ120" s="9"/>
      <c r="GUK120" s="9"/>
      <c r="GUL120" s="9"/>
      <c r="GUM120" s="9"/>
      <c r="GUN120" s="9"/>
      <c r="GUO120" s="9"/>
      <c r="GUP120" s="9"/>
      <c r="GUQ120" s="9"/>
      <c r="GUR120" s="9"/>
      <c r="GUS120" s="9"/>
      <c r="GUT120" s="9"/>
      <c r="GUU120" s="9"/>
      <c r="GUV120" s="9"/>
      <c r="GUW120" s="9"/>
      <c r="GUX120" s="9"/>
      <c r="GUY120" s="9"/>
      <c r="GUZ120" s="9"/>
      <c r="GVA120" s="9"/>
      <c r="GVB120" s="9"/>
      <c r="GVC120" s="9"/>
      <c r="GVD120" s="9"/>
      <c r="GVE120" s="9"/>
      <c r="GVF120" s="9"/>
      <c r="GVG120" s="9"/>
      <c r="GVH120" s="9"/>
      <c r="GVI120" s="9"/>
      <c r="GVJ120" s="9"/>
      <c r="GVK120" s="9"/>
      <c r="GVL120" s="9"/>
      <c r="GVM120" s="9"/>
      <c r="GVN120" s="9"/>
      <c r="GVO120" s="9"/>
      <c r="GVP120" s="9"/>
      <c r="GVQ120" s="9"/>
      <c r="GVR120" s="9"/>
      <c r="GVS120" s="9"/>
      <c r="GVT120" s="9"/>
      <c r="GVU120" s="9"/>
      <c r="GVV120" s="9"/>
      <c r="GVW120" s="9"/>
      <c r="GVX120" s="9"/>
      <c r="GVY120" s="9"/>
      <c r="GVZ120" s="9"/>
      <c r="GWA120" s="9"/>
      <c r="GWB120" s="9"/>
      <c r="GWC120" s="9"/>
      <c r="GWD120" s="9"/>
      <c r="GWE120" s="9"/>
      <c r="GWF120" s="9"/>
      <c r="GWG120" s="9"/>
      <c r="GWH120" s="9"/>
      <c r="GWI120" s="9"/>
      <c r="GWJ120" s="9"/>
      <c r="GWK120" s="9"/>
      <c r="GWL120" s="9"/>
      <c r="GWM120" s="9"/>
      <c r="GWN120" s="9"/>
      <c r="GWO120" s="9"/>
      <c r="GWP120" s="9"/>
      <c r="GWQ120" s="9"/>
      <c r="GWR120" s="9"/>
      <c r="GWS120" s="9"/>
      <c r="GWT120" s="9"/>
      <c r="GWU120" s="9"/>
      <c r="GWV120" s="9"/>
      <c r="GWW120" s="9"/>
      <c r="GWX120" s="9"/>
      <c r="GWY120" s="9"/>
      <c r="GWZ120" s="9"/>
      <c r="GXA120" s="9"/>
      <c r="GXB120" s="9"/>
      <c r="GXC120" s="9"/>
      <c r="GXD120" s="9"/>
      <c r="GXE120" s="9"/>
      <c r="GXF120" s="9"/>
      <c r="GXG120" s="9"/>
      <c r="GXH120" s="9"/>
      <c r="GXI120" s="9"/>
      <c r="GXJ120" s="9"/>
      <c r="GXK120" s="9"/>
      <c r="GXL120" s="9"/>
      <c r="GXM120" s="9"/>
      <c r="GXN120" s="9"/>
      <c r="GXO120" s="9"/>
      <c r="GXP120" s="9"/>
      <c r="GXQ120" s="9"/>
      <c r="GXR120" s="9"/>
      <c r="GXS120" s="9"/>
      <c r="GXT120" s="9"/>
      <c r="GXU120" s="9"/>
      <c r="GXV120" s="9"/>
      <c r="GXW120" s="9"/>
      <c r="GXX120" s="9"/>
      <c r="GXY120" s="9"/>
      <c r="GXZ120" s="9"/>
      <c r="GYA120" s="9"/>
      <c r="GYB120" s="9"/>
      <c r="GYC120" s="9"/>
      <c r="GYD120" s="9"/>
      <c r="GYE120" s="9"/>
      <c r="GYF120" s="9"/>
      <c r="GYG120" s="9"/>
      <c r="GYH120" s="9"/>
      <c r="GYI120" s="9"/>
      <c r="GYJ120" s="9"/>
      <c r="GYK120" s="9"/>
      <c r="GYL120" s="9"/>
      <c r="GYM120" s="9"/>
      <c r="GYN120" s="9"/>
      <c r="GYO120" s="9"/>
      <c r="GYP120" s="9"/>
      <c r="GYQ120" s="9"/>
      <c r="GYR120" s="9"/>
      <c r="GYS120" s="9"/>
      <c r="GYT120" s="9"/>
      <c r="GYU120" s="9"/>
      <c r="GYV120" s="9"/>
      <c r="GYW120" s="9"/>
      <c r="GYX120" s="9"/>
      <c r="GYY120" s="9"/>
      <c r="GYZ120" s="9"/>
      <c r="GZA120" s="9"/>
      <c r="GZB120" s="9"/>
      <c r="GZC120" s="9"/>
      <c r="GZD120" s="9"/>
      <c r="GZE120" s="9"/>
      <c r="GZF120" s="9"/>
      <c r="GZG120" s="9"/>
      <c r="GZH120" s="9"/>
      <c r="GZI120" s="9"/>
      <c r="GZJ120" s="9"/>
      <c r="GZK120" s="9"/>
      <c r="GZL120" s="9"/>
      <c r="GZM120" s="9"/>
      <c r="GZN120" s="9"/>
      <c r="GZO120" s="9"/>
      <c r="GZP120" s="9"/>
      <c r="GZQ120" s="9"/>
      <c r="GZR120" s="9"/>
      <c r="GZS120" s="9"/>
      <c r="GZT120" s="9"/>
      <c r="GZU120" s="9"/>
      <c r="GZV120" s="9"/>
      <c r="GZW120" s="9"/>
      <c r="GZX120" s="9"/>
      <c r="GZY120" s="9"/>
      <c r="GZZ120" s="9"/>
      <c r="HAA120" s="9"/>
      <c r="HAB120" s="9"/>
      <c r="HAC120" s="9"/>
      <c r="HAD120" s="9"/>
      <c r="HAE120" s="9"/>
      <c r="HAF120" s="9"/>
      <c r="HAG120" s="9"/>
      <c r="HAH120" s="9"/>
      <c r="HAI120" s="9"/>
      <c r="HAJ120" s="9"/>
      <c r="HAK120" s="9"/>
      <c r="HAL120" s="9"/>
      <c r="HAM120" s="9"/>
      <c r="HAN120" s="9"/>
      <c r="HAO120" s="9"/>
      <c r="HAP120" s="9"/>
      <c r="HAQ120" s="9"/>
      <c r="HAR120" s="9"/>
      <c r="HAS120" s="9"/>
      <c r="HAT120" s="9"/>
      <c r="HAU120" s="9"/>
      <c r="HAV120" s="9"/>
      <c r="HAW120" s="9"/>
      <c r="HAX120" s="9"/>
      <c r="HAY120" s="9"/>
      <c r="HAZ120" s="9"/>
      <c r="HBA120" s="9"/>
      <c r="HBB120" s="9"/>
      <c r="HBC120" s="9"/>
      <c r="HBD120" s="9"/>
      <c r="HBE120" s="9"/>
      <c r="HBF120" s="9"/>
      <c r="HBG120" s="9"/>
      <c r="HBH120" s="9"/>
      <c r="HBI120" s="9"/>
      <c r="HBJ120" s="9"/>
      <c r="HBK120" s="9"/>
      <c r="HBL120" s="9"/>
      <c r="HBM120" s="9"/>
      <c r="HBN120" s="9"/>
      <c r="HBO120" s="9"/>
      <c r="HBP120" s="9"/>
      <c r="HBQ120" s="9"/>
      <c r="HBR120" s="9"/>
      <c r="HBS120" s="9"/>
      <c r="HBT120" s="9"/>
      <c r="HBU120" s="9"/>
      <c r="HBV120" s="9"/>
      <c r="HBW120" s="9"/>
      <c r="HBX120" s="9"/>
      <c r="HBY120" s="9"/>
      <c r="HBZ120" s="9"/>
      <c r="HCA120" s="9"/>
      <c r="HCB120" s="9"/>
      <c r="HCC120" s="9"/>
      <c r="HCD120" s="9"/>
      <c r="HCE120" s="9"/>
      <c r="HCF120" s="9"/>
      <c r="HCG120" s="9"/>
      <c r="HCH120" s="9"/>
      <c r="HCI120" s="9"/>
      <c r="HCJ120" s="9"/>
      <c r="HCK120" s="9"/>
      <c r="HCL120" s="9"/>
      <c r="HCM120" s="9"/>
      <c r="HCN120" s="9"/>
      <c r="HCO120" s="9"/>
      <c r="HCP120" s="9"/>
      <c r="HCQ120" s="9"/>
      <c r="HCR120" s="9"/>
      <c r="HCS120" s="9"/>
      <c r="HCT120" s="9"/>
      <c r="HCU120" s="9"/>
      <c r="HCV120" s="9"/>
      <c r="HCW120" s="9"/>
      <c r="HCX120" s="9"/>
      <c r="HCY120" s="9"/>
      <c r="HCZ120" s="9"/>
      <c r="HDA120" s="9"/>
      <c r="HDB120" s="9"/>
      <c r="HDC120" s="9"/>
      <c r="HDD120" s="9"/>
      <c r="HDE120" s="9"/>
      <c r="HDF120" s="9"/>
      <c r="HDG120" s="9"/>
      <c r="HDH120" s="9"/>
      <c r="HDI120" s="9"/>
      <c r="HDJ120" s="9"/>
      <c r="HDK120" s="9"/>
      <c r="HDL120" s="9"/>
      <c r="HDM120" s="9"/>
      <c r="HDN120" s="9"/>
      <c r="HDO120" s="9"/>
      <c r="HDP120" s="9"/>
      <c r="HDQ120" s="9"/>
      <c r="HDR120" s="9"/>
      <c r="HDS120" s="9"/>
      <c r="HDT120" s="9"/>
      <c r="HDU120" s="9"/>
      <c r="HDV120" s="9"/>
      <c r="HDW120" s="9"/>
      <c r="HDX120" s="9"/>
      <c r="HDY120" s="9"/>
      <c r="HDZ120" s="9"/>
      <c r="HEA120" s="9"/>
      <c r="HEB120" s="9"/>
      <c r="HEC120" s="9"/>
      <c r="HED120" s="9"/>
      <c r="HEE120" s="9"/>
      <c r="HEF120" s="9"/>
      <c r="HEG120" s="9"/>
      <c r="HEH120" s="9"/>
      <c r="HEI120" s="9"/>
      <c r="HEJ120" s="9"/>
      <c r="HEK120" s="9"/>
      <c r="HEL120" s="9"/>
      <c r="HEM120" s="9"/>
      <c r="HEN120" s="9"/>
      <c r="HEO120" s="9"/>
      <c r="HEP120" s="9"/>
      <c r="HEQ120" s="9"/>
      <c r="HER120" s="9"/>
      <c r="HES120" s="9"/>
      <c r="HET120" s="9"/>
      <c r="HEU120" s="9"/>
      <c r="HEV120" s="9"/>
      <c r="HEW120" s="9"/>
      <c r="HEX120" s="9"/>
      <c r="HEY120" s="9"/>
      <c r="HEZ120" s="9"/>
      <c r="HFA120" s="9"/>
      <c r="HFB120" s="9"/>
      <c r="HFC120" s="9"/>
      <c r="HFD120" s="9"/>
      <c r="HFE120" s="9"/>
      <c r="HFF120" s="9"/>
      <c r="HFG120" s="9"/>
      <c r="HFH120" s="9"/>
      <c r="HFI120" s="9"/>
      <c r="HFJ120" s="9"/>
      <c r="HFK120" s="9"/>
      <c r="HFL120" s="9"/>
      <c r="HFM120" s="9"/>
      <c r="HFN120" s="9"/>
      <c r="HFO120" s="9"/>
      <c r="HFP120" s="9"/>
      <c r="HFQ120" s="9"/>
      <c r="HFR120" s="9"/>
      <c r="HFS120" s="9"/>
      <c r="HFT120" s="9"/>
      <c r="HFU120" s="9"/>
      <c r="HFV120" s="9"/>
      <c r="HFW120" s="9"/>
      <c r="HFX120" s="9"/>
      <c r="HFY120" s="9"/>
      <c r="HFZ120" s="9"/>
      <c r="HGA120" s="9"/>
      <c r="HGB120" s="9"/>
      <c r="HGC120" s="9"/>
      <c r="HGD120" s="9"/>
      <c r="HGE120" s="9"/>
      <c r="HGF120" s="9"/>
      <c r="HGG120" s="9"/>
      <c r="HGH120" s="9"/>
      <c r="HGI120" s="9"/>
      <c r="HGJ120" s="9"/>
      <c r="HGK120" s="9"/>
      <c r="HGL120" s="9"/>
      <c r="HGM120" s="9"/>
      <c r="HGN120" s="9"/>
      <c r="HGO120" s="9"/>
      <c r="HGP120" s="9"/>
      <c r="HGQ120" s="9"/>
      <c r="HGR120" s="9"/>
      <c r="HGS120" s="9"/>
      <c r="HGT120" s="9"/>
      <c r="HGU120" s="9"/>
      <c r="HGV120" s="9"/>
      <c r="HGW120" s="9"/>
      <c r="HGX120" s="9"/>
      <c r="HGY120" s="9"/>
      <c r="HGZ120" s="9"/>
      <c r="HHA120" s="9"/>
      <c r="HHB120" s="9"/>
      <c r="HHC120" s="9"/>
      <c r="HHD120" s="9"/>
      <c r="HHE120" s="9"/>
      <c r="HHF120" s="9"/>
      <c r="HHG120" s="9"/>
      <c r="HHH120" s="9"/>
      <c r="HHI120" s="9"/>
      <c r="HHJ120" s="9"/>
      <c r="HHK120" s="9"/>
      <c r="HHL120" s="9"/>
      <c r="HHM120" s="9"/>
      <c r="HHN120" s="9"/>
      <c r="HHO120" s="9"/>
      <c r="HHP120" s="9"/>
      <c r="HHQ120" s="9"/>
      <c r="HHR120" s="9"/>
      <c r="HHS120" s="9"/>
      <c r="HHT120" s="9"/>
      <c r="HHU120" s="9"/>
      <c r="HHV120" s="9"/>
      <c r="HHW120" s="9"/>
      <c r="HHX120" s="9"/>
      <c r="HHY120" s="9"/>
      <c r="HHZ120" s="9"/>
      <c r="HIA120" s="9"/>
      <c r="HIB120" s="9"/>
      <c r="HIC120" s="9"/>
      <c r="HID120" s="9"/>
      <c r="HIE120" s="9"/>
      <c r="HIF120" s="9"/>
      <c r="HIG120" s="9"/>
      <c r="HIH120" s="9"/>
      <c r="HII120" s="9"/>
      <c r="HIJ120" s="9"/>
      <c r="HIK120" s="9"/>
      <c r="HIL120" s="9"/>
      <c r="HIM120" s="9"/>
      <c r="HIN120" s="9"/>
      <c r="HIO120" s="9"/>
      <c r="HIP120" s="9"/>
      <c r="HIQ120" s="9"/>
      <c r="HIR120" s="9"/>
      <c r="HIS120" s="9"/>
      <c r="HIT120" s="9"/>
      <c r="HIU120" s="9"/>
      <c r="HIV120" s="9"/>
      <c r="HIW120" s="9"/>
      <c r="HIX120" s="9"/>
      <c r="HIY120" s="9"/>
      <c r="HIZ120" s="9"/>
      <c r="HJA120" s="9"/>
      <c r="HJB120" s="9"/>
      <c r="HJC120" s="9"/>
      <c r="HJD120" s="9"/>
      <c r="HJE120" s="9"/>
      <c r="HJF120" s="9"/>
      <c r="HJG120" s="9"/>
      <c r="HJH120" s="9"/>
      <c r="HJI120" s="9"/>
      <c r="HJJ120" s="9"/>
      <c r="HJK120" s="9"/>
      <c r="HJL120" s="9"/>
      <c r="HJM120" s="9"/>
      <c r="HJN120" s="9"/>
      <c r="HJO120" s="9"/>
      <c r="HJP120" s="9"/>
      <c r="HJQ120" s="9"/>
      <c r="HJR120" s="9"/>
      <c r="HJS120" s="9"/>
      <c r="HJT120" s="9"/>
      <c r="HJU120" s="9"/>
      <c r="HJV120" s="9"/>
      <c r="HJW120" s="9"/>
      <c r="HJX120" s="9"/>
      <c r="HJY120" s="9"/>
      <c r="HJZ120" s="9"/>
      <c r="HKA120" s="9"/>
      <c r="HKB120" s="9"/>
      <c r="HKC120" s="9"/>
      <c r="HKD120" s="9"/>
      <c r="HKE120" s="9"/>
      <c r="HKF120" s="9"/>
      <c r="HKG120" s="9"/>
      <c r="HKH120" s="9"/>
      <c r="HKI120" s="9"/>
      <c r="HKJ120" s="9"/>
      <c r="HKK120" s="9"/>
      <c r="HKL120" s="9"/>
      <c r="HKM120" s="9"/>
      <c r="HKN120" s="9"/>
      <c r="HKO120" s="9"/>
      <c r="HKP120" s="9"/>
      <c r="HKQ120" s="9"/>
      <c r="HKR120" s="9"/>
      <c r="HKS120" s="9"/>
      <c r="HKT120" s="9"/>
      <c r="HKU120" s="9"/>
      <c r="HKV120" s="9"/>
      <c r="HKW120" s="9"/>
      <c r="HKX120" s="9"/>
      <c r="HKY120" s="9"/>
      <c r="HKZ120" s="9"/>
      <c r="HLA120" s="9"/>
      <c r="HLB120" s="9"/>
      <c r="HLC120" s="9"/>
      <c r="HLD120" s="9"/>
      <c r="HLE120" s="9"/>
      <c r="HLF120" s="9"/>
      <c r="HLG120" s="9"/>
      <c r="HLH120" s="9"/>
      <c r="HLI120" s="9"/>
      <c r="HLJ120" s="9"/>
      <c r="HLK120" s="9"/>
      <c r="HLL120" s="9"/>
      <c r="HLM120" s="9"/>
      <c r="HLN120" s="9"/>
      <c r="HLO120" s="9"/>
      <c r="HLP120" s="9"/>
      <c r="HLQ120" s="9"/>
      <c r="HLR120" s="9"/>
      <c r="HLS120" s="9"/>
      <c r="HLT120" s="9"/>
      <c r="HLU120" s="9"/>
      <c r="HLV120" s="9"/>
      <c r="HLW120" s="9"/>
      <c r="HLX120" s="9"/>
      <c r="HLY120" s="9"/>
      <c r="HLZ120" s="9"/>
      <c r="HMA120" s="9"/>
      <c r="HMB120" s="9"/>
      <c r="HMC120" s="9"/>
      <c r="HMD120" s="9"/>
      <c r="HME120" s="9"/>
      <c r="HMF120" s="9"/>
      <c r="HMG120" s="9"/>
      <c r="HMH120" s="9"/>
      <c r="HMI120" s="9"/>
      <c r="HMJ120" s="9"/>
      <c r="HMK120" s="9"/>
      <c r="HML120" s="9"/>
      <c r="HMM120" s="9"/>
      <c r="HMN120" s="9"/>
      <c r="HMO120" s="9"/>
      <c r="HMP120" s="9"/>
      <c r="HMQ120" s="9"/>
      <c r="HMR120" s="9"/>
      <c r="HMS120" s="9"/>
      <c r="HMT120" s="9"/>
      <c r="HMU120" s="9"/>
      <c r="HMV120" s="9"/>
      <c r="HMW120" s="9"/>
      <c r="HMX120" s="9"/>
      <c r="HMY120" s="9"/>
      <c r="HMZ120" s="9"/>
      <c r="HNA120" s="9"/>
      <c r="HNB120" s="9"/>
      <c r="HNC120" s="9"/>
      <c r="HND120" s="9"/>
      <c r="HNE120" s="9"/>
      <c r="HNF120" s="9"/>
      <c r="HNG120" s="9"/>
      <c r="HNH120" s="9"/>
      <c r="HNI120" s="9"/>
      <c r="HNJ120" s="9"/>
      <c r="HNK120" s="9"/>
      <c r="HNL120" s="9"/>
      <c r="HNM120" s="9"/>
      <c r="HNN120" s="9"/>
      <c r="HNO120" s="9"/>
      <c r="HNP120" s="9"/>
      <c r="HNQ120" s="9"/>
      <c r="HNR120" s="9"/>
      <c r="HNS120" s="9"/>
      <c r="HNT120" s="9"/>
      <c r="HNU120" s="9"/>
      <c r="HNV120" s="9"/>
      <c r="HNW120" s="9"/>
      <c r="HNX120" s="9"/>
      <c r="HNY120" s="9"/>
      <c r="HNZ120" s="9"/>
      <c r="HOA120" s="9"/>
      <c r="HOB120" s="9"/>
      <c r="HOC120" s="9"/>
      <c r="HOD120" s="9"/>
      <c r="HOE120" s="9"/>
      <c r="HOF120" s="9"/>
      <c r="HOG120" s="9"/>
      <c r="HOH120" s="9"/>
      <c r="HOI120" s="9"/>
      <c r="HOJ120" s="9"/>
      <c r="HOK120" s="9"/>
      <c r="HOL120" s="9"/>
      <c r="HOM120" s="9"/>
      <c r="HON120" s="9"/>
      <c r="HOO120" s="9"/>
      <c r="HOP120" s="9"/>
      <c r="HOQ120" s="9"/>
      <c r="HOR120" s="9"/>
      <c r="HOS120" s="9"/>
      <c r="HOT120" s="9"/>
      <c r="HOU120" s="9"/>
      <c r="HOV120" s="9"/>
      <c r="HOW120" s="9"/>
      <c r="HOX120" s="9"/>
      <c r="HOY120" s="9"/>
      <c r="HOZ120" s="9"/>
      <c r="HPA120" s="9"/>
      <c r="HPB120" s="9"/>
      <c r="HPC120" s="9"/>
      <c r="HPD120" s="9"/>
      <c r="HPE120" s="9"/>
      <c r="HPF120" s="9"/>
      <c r="HPG120" s="9"/>
      <c r="HPH120" s="9"/>
      <c r="HPI120" s="9"/>
      <c r="HPJ120" s="9"/>
      <c r="HPK120" s="9"/>
      <c r="HPL120" s="9"/>
      <c r="HPM120" s="9"/>
      <c r="HPN120" s="9"/>
      <c r="HPO120" s="9"/>
      <c r="HPP120" s="9"/>
      <c r="HPQ120" s="9"/>
      <c r="HPR120" s="9"/>
      <c r="HPS120" s="9"/>
      <c r="HPT120" s="9"/>
      <c r="HPU120" s="9"/>
      <c r="HPV120" s="9"/>
      <c r="HPW120" s="9"/>
      <c r="HPX120" s="9"/>
      <c r="HPY120" s="9"/>
      <c r="HPZ120" s="9"/>
      <c r="HQA120" s="9"/>
      <c r="HQB120" s="9"/>
      <c r="HQC120" s="9"/>
      <c r="HQD120" s="9"/>
      <c r="HQE120" s="9"/>
      <c r="HQF120" s="9"/>
      <c r="HQG120" s="9"/>
      <c r="HQH120" s="9"/>
      <c r="HQI120" s="9"/>
      <c r="HQJ120" s="9"/>
      <c r="HQK120" s="9"/>
      <c r="HQL120" s="9"/>
      <c r="HQM120" s="9"/>
      <c r="HQN120" s="9"/>
      <c r="HQO120" s="9"/>
      <c r="HQP120" s="9"/>
      <c r="HQQ120" s="9"/>
      <c r="HQR120" s="9"/>
      <c r="HQS120" s="9"/>
      <c r="HQT120" s="9"/>
      <c r="HQU120" s="9"/>
      <c r="HQV120" s="9"/>
      <c r="HQW120" s="9"/>
      <c r="HQX120" s="9"/>
      <c r="HQY120" s="9"/>
      <c r="HQZ120" s="9"/>
      <c r="HRA120" s="9"/>
      <c r="HRB120" s="9"/>
      <c r="HRC120" s="9"/>
      <c r="HRD120" s="9"/>
      <c r="HRE120" s="9"/>
      <c r="HRF120" s="9"/>
      <c r="HRG120" s="9"/>
      <c r="HRH120" s="9"/>
      <c r="HRI120" s="9"/>
      <c r="HRJ120" s="9"/>
      <c r="HRK120" s="9"/>
      <c r="HRL120" s="9"/>
      <c r="HRM120" s="9"/>
      <c r="HRN120" s="9"/>
      <c r="HRO120" s="9"/>
      <c r="HRP120" s="9"/>
      <c r="HRQ120" s="9"/>
      <c r="HRR120" s="9"/>
      <c r="HRS120" s="9"/>
      <c r="HRT120" s="9"/>
      <c r="HRU120" s="9"/>
      <c r="HRV120" s="9"/>
      <c r="HRW120" s="9"/>
      <c r="HRX120" s="9"/>
      <c r="HRY120" s="9"/>
      <c r="HRZ120" s="9"/>
      <c r="HSA120" s="9"/>
      <c r="HSB120" s="9"/>
      <c r="HSC120" s="9"/>
      <c r="HSD120" s="9"/>
      <c r="HSE120" s="9"/>
      <c r="HSF120" s="9"/>
      <c r="HSG120" s="9"/>
      <c r="HSH120" s="9"/>
      <c r="HSI120" s="9"/>
      <c r="HSJ120" s="9"/>
      <c r="HSK120" s="9"/>
      <c r="HSL120" s="9"/>
      <c r="HSM120" s="9"/>
      <c r="HSN120" s="9"/>
      <c r="HSO120" s="9"/>
      <c r="HSP120" s="9"/>
      <c r="HSQ120" s="9"/>
      <c r="HSR120" s="9"/>
      <c r="HSS120" s="9"/>
      <c r="HST120" s="9"/>
      <c r="HSU120" s="9"/>
      <c r="HSV120" s="9"/>
      <c r="HSW120" s="9"/>
      <c r="HSX120" s="9"/>
      <c r="HSY120" s="9"/>
      <c r="HSZ120" s="9"/>
      <c r="HTA120" s="9"/>
      <c r="HTB120" s="9"/>
      <c r="HTC120" s="9"/>
      <c r="HTD120" s="9"/>
      <c r="HTE120" s="9"/>
      <c r="HTF120" s="9"/>
      <c r="HTG120" s="9"/>
      <c r="HTH120" s="9"/>
      <c r="HTI120" s="9"/>
      <c r="HTJ120" s="9"/>
      <c r="HTK120" s="9"/>
      <c r="HTL120" s="9"/>
      <c r="HTM120" s="9"/>
      <c r="HTN120" s="9"/>
      <c r="HTO120" s="9"/>
      <c r="HTP120" s="9"/>
      <c r="HTQ120" s="9"/>
      <c r="HTR120" s="9"/>
      <c r="HTS120" s="9"/>
      <c r="HTT120" s="9"/>
      <c r="HTU120" s="9"/>
      <c r="HTV120" s="9"/>
      <c r="HTW120" s="9"/>
      <c r="HTX120" s="9"/>
      <c r="HTY120" s="9"/>
      <c r="HTZ120" s="9"/>
      <c r="HUA120" s="9"/>
      <c r="HUB120" s="9"/>
      <c r="HUC120" s="9"/>
      <c r="HUD120" s="9"/>
      <c r="HUE120" s="9"/>
      <c r="HUF120" s="9"/>
      <c r="HUG120" s="9"/>
      <c r="HUH120" s="9"/>
      <c r="HUI120" s="9"/>
      <c r="HUJ120" s="9"/>
      <c r="HUK120" s="9"/>
      <c r="HUL120" s="9"/>
      <c r="HUM120" s="9"/>
      <c r="HUN120" s="9"/>
      <c r="HUO120" s="9"/>
      <c r="HUP120" s="9"/>
      <c r="HUQ120" s="9"/>
      <c r="HUR120" s="9"/>
      <c r="HUS120" s="9"/>
      <c r="HUT120" s="9"/>
      <c r="HUU120" s="9"/>
      <c r="HUV120" s="9"/>
      <c r="HUW120" s="9"/>
      <c r="HUX120" s="9"/>
      <c r="HUY120" s="9"/>
      <c r="HUZ120" s="9"/>
      <c r="HVA120" s="9"/>
      <c r="HVB120" s="9"/>
      <c r="HVC120" s="9"/>
      <c r="HVD120" s="9"/>
      <c r="HVE120" s="9"/>
      <c r="HVF120" s="9"/>
      <c r="HVG120" s="9"/>
      <c r="HVH120" s="9"/>
      <c r="HVI120" s="9"/>
      <c r="HVJ120" s="9"/>
      <c r="HVK120" s="9"/>
      <c r="HVL120" s="9"/>
      <c r="HVM120" s="9"/>
      <c r="HVN120" s="9"/>
      <c r="HVO120" s="9"/>
      <c r="HVP120" s="9"/>
      <c r="HVQ120" s="9"/>
      <c r="HVR120" s="9"/>
      <c r="HVS120" s="9"/>
      <c r="HVT120" s="9"/>
      <c r="HVU120" s="9"/>
      <c r="HVV120" s="9"/>
      <c r="HVW120" s="9"/>
      <c r="HVX120" s="9"/>
      <c r="HVY120" s="9"/>
      <c r="HVZ120" s="9"/>
      <c r="HWA120" s="9"/>
      <c r="HWB120" s="9"/>
      <c r="HWC120" s="9"/>
      <c r="HWD120" s="9"/>
      <c r="HWE120" s="9"/>
      <c r="HWF120" s="9"/>
      <c r="HWG120" s="9"/>
      <c r="HWH120" s="9"/>
      <c r="HWI120" s="9"/>
      <c r="HWJ120" s="9"/>
      <c r="HWK120" s="9"/>
      <c r="HWL120" s="9"/>
      <c r="HWM120" s="9"/>
      <c r="HWN120" s="9"/>
      <c r="HWO120" s="9"/>
      <c r="HWP120" s="9"/>
      <c r="HWQ120" s="9"/>
      <c r="HWR120" s="9"/>
      <c r="HWS120" s="9"/>
      <c r="HWT120" s="9"/>
      <c r="HWU120" s="9"/>
      <c r="HWV120" s="9"/>
      <c r="HWW120" s="9"/>
      <c r="HWX120" s="9"/>
      <c r="HWY120" s="9"/>
      <c r="HWZ120" s="9"/>
      <c r="HXA120" s="9"/>
      <c r="HXB120" s="9"/>
      <c r="HXC120" s="9"/>
      <c r="HXD120" s="9"/>
      <c r="HXE120" s="9"/>
      <c r="HXF120" s="9"/>
      <c r="HXG120" s="9"/>
      <c r="HXH120" s="9"/>
      <c r="HXI120" s="9"/>
      <c r="HXJ120" s="9"/>
      <c r="HXK120" s="9"/>
      <c r="HXL120" s="9"/>
      <c r="HXM120" s="9"/>
      <c r="HXN120" s="9"/>
      <c r="HXO120" s="9"/>
      <c r="HXP120" s="9"/>
      <c r="HXQ120" s="9"/>
      <c r="HXR120" s="9"/>
      <c r="HXS120" s="9"/>
      <c r="HXT120" s="9"/>
      <c r="HXU120" s="9"/>
      <c r="HXV120" s="9"/>
      <c r="HXW120" s="9"/>
      <c r="HXX120" s="9"/>
      <c r="HXY120" s="9"/>
      <c r="HXZ120" s="9"/>
      <c r="HYA120" s="9"/>
      <c r="HYB120" s="9"/>
      <c r="HYC120" s="9"/>
      <c r="HYD120" s="9"/>
      <c r="HYE120" s="9"/>
      <c r="HYF120" s="9"/>
      <c r="HYG120" s="9"/>
      <c r="HYH120" s="9"/>
      <c r="HYI120" s="9"/>
      <c r="HYJ120" s="9"/>
      <c r="HYK120" s="9"/>
      <c r="HYL120" s="9"/>
      <c r="HYM120" s="9"/>
      <c r="HYN120" s="9"/>
      <c r="HYO120" s="9"/>
      <c r="HYP120" s="9"/>
      <c r="HYQ120" s="9"/>
      <c r="HYR120" s="9"/>
      <c r="HYS120" s="9"/>
      <c r="HYT120" s="9"/>
      <c r="HYU120" s="9"/>
      <c r="HYV120" s="9"/>
      <c r="HYW120" s="9"/>
      <c r="HYX120" s="9"/>
      <c r="HYY120" s="9"/>
      <c r="HYZ120" s="9"/>
      <c r="HZA120" s="9"/>
      <c r="HZB120" s="9"/>
      <c r="HZC120" s="9"/>
      <c r="HZD120" s="9"/>
      <c r="HZE120" s="9"/>
      <c r="HZF120" s="9"/>
      <c r="HZG120" s="9"/>
      <c r="HZH120" s="9"/>
      <c r="HZI120" s="9"/>
      <c r="HZJ120" s="9"/>
      <c r="HZK120" s="9"/>
      <c r="HZL120" s="9"/>
      <c r="HZM120" s="9"/>
      <c r="HZN120" s="9"/>
      <c r="HZO120" s="9"/>
      <c r="HZP120" s="9"/>
      <c r="HZQ120" s="9"/>
      <c r="HZR120" s="9"/>
      <c r="HZS120" s="9"/>
      <c r="HZT120" s="9"/>
      <c r="HZU120" s="9"/>
      <c r="HZV120" s="9"/>
      <c r="HZW120" s="9"/>
      <c r="HZX120" s="9"/>
      <c r="HZY120" s="9"/>
      <c r="HZZ120" s="9"/>
      <c r="IAA120" s="9"/>
      <c r="IAB120" s="9"/>
      <c r="IAC120" s="9"/>
      <c r="IAD120" s="9"/>
      <c r="IAE120" s="9"/>
      <c r="IAF120" s="9"/>
      <c r="IAG120" s="9"/>
      <c r="IAH120" s="9"/>
      <c r="IAI120" s="9"/>
      <c r="IAJ120" s="9"/>
      <c r="IAK120" s="9"/>
      <c r="IAL120" s="9"/>
      <c r="IAM120" s="9"/>
      <c r="IAN120" s="9"/>
      <c r="IAO120" s="9"/>
      <c r="IAP120" s="9"/>
      <c r="IAQ120" s="9"/>
      <c r="IAR120" s="9"/>
      <c r="IAS120" s="9"/>
      <c r="IAT120" s="9"/>
      <c r="IAU120" s="9"/>
      <c r="IAV120" s="9"/>
      <c r="IAW120" s="9"/>
      <c r="IAX120" s="9"/>
      <c r="IAY120" s="9"/>
      <c r="IAZ120" s="9"/>
      <c r="IBA120" s="9"/>
      <c r="IBB120" s="9"/>
      <c r="IBC120" s="9"/>
      <c r="IBD120" s="9"/>
      <c r="IBE120" s="9"/>
      <c r="IBF120" s="9"/>
      <c r="IBG120" s="9"/>
      <c r="IBH120" s="9"/>
      <c r="IBI120" s="9"/>
      <c r="IBJ120" s="9"/>
      <c r="IBK120" s="9"/>
      <c r="IBL120" s="9"/>
      <c r="IBM120" s="9"/>
      <c r="IBN120" s="9"/>
      <c r="IBO120" s="9"/>
      <c r="IBP120" s="9"/>
      <c r="IBQ120" s="9"/>
      <c r="IBR120" s="9"/>
      <c r="IBS120" s="9"/>
      <c r="IBT120" s="9"/>
      <c r="IBU120" s="9"/>
      <c r="IBV120" s="9"/>
      <c r="IBW120" s="9"/>
      <c r="IBX120" s="9"/>
      <c r="IBY120" s="9"/>
      <c r="IBZ120" s="9"/>
      <c r="ICA120" s="9"/>
      <c r="ICB120" s="9"/>
      <c r="ICC120" s="9"/>
      <c r="ICD120" s="9"/>
      <c r="ICE120" s="9"/>
      <c r="ICF120" s="9"/>
      <c r="ICG120" s="9"/>
      <c r="ICH120" s="9"/>
      <c r="ICI120" s="9"/>
      <c r="ICJ120" s="9"/>
      <c r="ICK120" s="9"/>
      <c r="ICL120" s="9"/>
      <c r="ICM120" s="9"/>
      <c r="ICN120" s="9"/>
      <c r="ICO120" s="9"/>
      <c r="ICP120" s="9"/>
      <c r="ICQ120" s="9"/>
      <c r="ICR120" s="9"/>
      <c r="ICS120" s="9"/>
      <c r="ICT120" s="9"/>
      <c r="ICU120" s="9"/>
      <c r="ICV120" s="9"/>
      <c r="ICW120" s="9"/>
      <c r="ICX120" s="9"/>
      <c r="ICY120" s="9"/>
      <c r="ICZ120" s="9"/>
      <c r="IDA120" s="9"/>
      <c r="IDB120" s="9"/>
      <c r="IDC120" s="9"/>
      <c r="IDD120" s="9"/>
      <c r="IDE120" s="9"/>
      <c r="IDF120" s="9"/>
      <c r="IDG120" s="9"/>
      <c r="IDH120" s="9"/>
      <c r="IDI120" s="9"/>
      <c r="IDJ120" s="9"/>
      <c r="IDK120" s="9"/>
      <c r="IDL120" s="9"/>
      <c r="IDM120" s="9"/>
      <c r="IDN120" s="9"/>
      <c r="IDO120" s="9"/>
      <c r="IDP120" s="9"/>
      <c r="IDQ120" s="9"/>
      <c r="IDR120" s="9"/>
      <c r="IDS120" s="9"/>
      <c r="IDT120" s="9"/>
      <c r="IDU120" s="9"/>
      <c r="IDV120" s="9"/>
      <c r="IDW120" s="9"/>
      <c r="IDX120" s="9"/>
      <c r="IDY120" s="9"/>
      <c r="IDZ120" s="9"/>
      <c r="IEA120" s="9"/>
      <c r="IEB120" s="9"/>
      <c r="IEC120" s="9"/>
      <c r="IED120" s="9"/>
      <c r="IEE120" s="9"/>
      <c r="IEF120" s="9"/>
      <c r="IEG120" s="9"/>
      <c r="IEH120" s="9"/>
      <c r="IEI120" s="9"/>
      <c r="IEJ120" s="9"/>
      <c r="IEK120" s="9"/>
      <c r="IEL120" s="9"/>
      <c r="IEM120" s="9"/>
      <c r="IEN120" s="9"/>
      <c r="IEO120" s="9"/>
      <c r="IEP120" s="9"/>
      <c r="IEQ120" s="9"/>
      <c r="IER120" s="9"/>
      <c r="IES120" s="9"/>
      <c r="IET120" s="9"/>
      <c r="IEU120" s="9"/>
      <c r="IEV120" s="9"/>
      <c r="IEW120" s="9"/>
      <c r="IEX120" s="9"/>
      <c r="IEY120" s="9"/>
      <c r="IEZ120" s="9"/>
      <c r="IFA120" s="9"/>
      <c r="IFB120" s="9"/>
      <c r="IFC120" s="9"/>
      <c r="IFD120" s="9"/>
      <c r="IFE120" s="9"/>
      <c r="IFF120" s="9"/>
      <c r="IFG120" s="9"/>
      <c r="IFH120" s="9"/>
      <c r="IFI120" s="9"/>
      <c r="IFJ120" s="9"/>
      <c r="IFK120" s="9"/>
      <c r="IFL120" s="9"/>
      <c r="IFM120" s="9"/>
      <c r="IFN120" s="9"/>
      <c r="IFO120" s="9"/>
      <c r="IFP120" s="9"/>
      <c r="IFQ120" s="9"/>
      <c r="IFR120" s="9"/>
      <c r="IFS120" s="9"/>
      <c r="IFT120" s="9"/>
      <c r="IFU120" s="9"/>
      <c r="IFV120" s="9"/>
      <c r="IFW120" s="9"/>
      <c r="IFX120" s="9"/>
      <c r="IFY120" s="9"/>
      <c r="IFZ120" s="9"/>
      <c r="IGA120" s="9"/>
      <c r="IGB120" s="9"/>
      <c r="IGC120" s="9"/>
      <c r="IGD120" s="9"/>
      <c r="IGE120" s="9"/>
      <c r="IGF120" s="9"/>
      <c r="IGG120" s="9"/>
      <c r="IGH120" s="9"/>
      <c r="IGI120" s="9"/>
      <c r="IGJ120" s="9"/>
      <c r="IGK120" s="9"/>
      <c r="IGL120" s="9"/>
      <c r="IGM120" s="9"/>
      <c r="IGN120" s="9"/>
      <c r="IGO120" s="9"/>
      <c r="IGP120" s="9"/>
      <c r="IGQ120" s="9"/>
      <c r="IGR120" s="9"/>
      <c r="IGS120" s="9"/>
      <c r="IGT120" s="9"/>
      <c r="IGU120" s="9"/>
      <c r="IGV120" s="9"/>
      <c r="IGW120" s="9"/>
      <c r="IGX120" s="9"/>
      <c r="IGY120" s="9"/>
      <c r="IGZ120" s="9"/>
      <c r="IHA120" s="9"/>
      <c r="IHB120" s="9"/>
      <c r="IHC120" s="9"/>
      <c r="IHD120" s="9"/>
      <c r="IHE120" s="9"/>
      <c r="IHF120" s="9"/>
      <c r="IHG120" s="9"/>
      <c r="IHH120" s="9"/>
      <c r="IHI120" s="9"/>
      <c r="IHJ120" s="9"/>
      <c r="IHK120" s="9"/>
      <c r="IHL120" s="9"/>
      <c r="IHM120" s="9"/>
      <c r="IHN120" s="9"/>
      <c r="IHO120" s="9"/>
      <c r="IHP120" s="9"/>
      <c r="IHQ120" s="9"/>
      <c r="IHR120" s="9"/>
      <c r="IHS120" s="9"/>
      <c r="IHT120" s="9"/>
      <c r="IHU120" s="9"/>
      <c r="IHV120" s="9"/>
      <c r="IHW120" s="9"/>
      <c r="IHX120" s="9"/>
      <c r="IHY120" s="9"/>
      <c r="IHZ120" s="9"/>
      <c r="IIA120" s="9"/>
      <c r="IIB120" s="9"/>
      <c r="IIC120" s="9"/>
      <c r="IID120" s="9"/>
      <c r="IIE120" s="9"/>
      <c r="IIF120" s="9"/>
      <c r="IIG120" s="9"/>
      <c r="IIH120" s="9"/>
      <c r="III120" s="9"/>
      <c r="IIJ120" s="9"/>
      <c r="IIK120" s="9"/>
      <c r="IIL120" s="9"/>
      <c r="IIM120" s="9"/>
      <c r="IIN120" s="9"/>
      <c r="IIO120" s="9"/>
      <c r="IIP120" s="9"/>
      <c r="IIQ120" s="9"/>
      <c r="IIR120" s="9"/>
      <c r="IIS120" s="9"/>
      <c r="IIT120" s="9"/>
      <c r="IIU120" s="9"/>
      <c r="IIV120" s="9"/>
      <c r="IIW120" s="9"/>
      <c r="IIX120" s="9"/>
      <c r="IIY120" s="9"/>
      <c r="IIZ120" s="9"/>
      <c r="IJA120" s="9"/>
      <c r="IJB120" s="9"/>
      <c r="IJC120" s="9"/>
      <c r="IJD120" s="9"/>
      <c r="IJE120" s="9"/>
      <c r="IJF120" s="9"/>
      <c r="IJG120" s="9"/>
      <c r="IJH120" s="9"/>
      <c r="IJI120" s="9"/>
      <c r="IJJ120" s="9"/>
      <c r="IJK120" s="9"/>
      <c r="IJL120" s="9"/>
      <c r="IJM120" s="9"/>
      <c r="IJN120" s="9"/>
      <c r="IJO120" s="9"/>
      <c r="IJP120" s="9"/>
      <c r="IJQ120" s="9"/>
      <c r="IJR120" s="9"/>
      <c r="IJS120" s="9"/>
      <c r="IJT120" s="9"/>
      <c r="IJU120" s="9"/>
      <c r="IJV120" s="9"/>
      <c r="IJW120" s="9"/>
      <c r="IJX120" s="9"/>
      <c r="IJY120" s="9"/>
      <c r="IJZ120" s="9"/>
      <c r="IKA120" s="9"/>
      <c r="IKB120" s="9"/>
      <c r="IKC120" s="9"/>
      <c r="IKD120" s="9"/>
      <c r="IKE120" s="9"/>
      <c r="IKF120" s="9"/>
      <c r="IKG120" s="9"/>
      <c r="IKH120" s="9"/>
      <c r="IKI120" s="9"/>
      <c r="IKJ120" s="9"/>
      <c r="IKK120" s="9"/>
      <c r="IKL120" s="9"/>
      <c r="IKM120" s="9"/>
      <c r="IKN120" s="9"/>
      <c r="IKO120" s="9"/>
      <c r="IKP120" s="9"/>
      <c r="IKQ120" s="9"/>
      <c r="IKR120" s="9"/>
      <c r="IKS120" s="9"/>
      <c r="IKT120" s="9"/>
      <c r="IKU120" s="9"/>
      <c r="IKV120" s="9"/>
      <c r="IKW120" s="9"/>
      <c r="IKX120" s="9"/>
      <c r="IKY120" s="9"/>
      <c r="IKZ120" s="9"/>
      <c r="ILA120" s="9"/>
      <c r="ILB120" s="9"/>
      <c r="ILC120" s="9"/>
      <c r="ILD120" s="9"/>
      <c r="ILE120" s="9"/>
      <c r="ILF120" s="9"/>
      <c r="ILG120" s="9"/>
      <c r="ILH120" s="9"/>
      <c r="ILI120" s="9"/>
      <c r="ILJ120" s="9"/>
      <c r="ILK120" s="9"/>
      <c r="ILL120" s="9"/>
      <c r="ILM120" s="9"/>
      <c r="ILN120" s="9"/>
      <c r="ILO120" s="9"/>
      <c r="ILP120" s="9"/>
      <c r="ILQ120" s="9"/>
      <c r="ILR120" s="9"/>
      <c r="ILS120" s="9"/>
      <c r="ILT120" s="9"/>
      <c r="ILU120" s="9"/>
      <c r="ILV120" s="9"/>
      <c r="ILW120" s="9"/>
      <c r="ILX120" s="9"/>
      <c r="ILY120" s="9"/>
      <c r="ILZ120" s="9"/>
      <c r="IMA120" s="9"/>
      <c r="IMB120" s="9"/>
      <c r="IMC120" s="9"/>
      <c r="IMD120" s="9"/>
      <c r="IME120" s="9"/>
      <c r="IMF120" s="9"/>
      <c r="IMG120" s="9"/>
      <c r="IMH120" s="9"/>
      <c r="IMI120" s="9"/>
      <c r="IMJ120" s="9"/>
      <c r="IMK120" s="9"/>
      <c r="IML120" s="9"/>
      <c r="IMM120" s="9"/>
      <c r="IMN120" s="9"/>
      <c r="IMO120" s="9"/>
      <c r="IMP120" s="9"/>
      <c r="IMQ120" s="9"/>
      <c r="IMR120" s="9"/>
      <c r="IMS120" s="9"/>
      <c r="IMT120" s="9"/>
      <c r="IMU120" s="9"/>
      <c r="IMV120" s="9"/>
      <c r="IMW120" s="9"/>
      <c r="IMX120" s="9"/>
      <c r="IMY120" s="9"/>
      <c r="IMZ120" s="9"/>
      <c r="INA120" s="9"/>
      <c r="INB120" s="9"/>
      <c r="INC120" s="9"/>
      <c r="IND120" s="9"/>
      <c r="INE120" s="9"/>
      <c r="INF120" s="9"/>
      <c r="ING120" s="9"/>
      <c r="INH120" s="9"/>
      <c r="INI120" s="9"/>
      <c r="INJ120" s="9"/>
      <c r="INK120" s="9"/>
      <c r="INL120" s="9"/>
      <c r="INM120" s="9"/>
      <c r="INN120" s="9"/>
      <c r="INO120" s="9"/>
      <c r="INP120" s="9"/>
      <c r="INQ120" s="9"/>
      <c r="INR120" s="9"/>
      <c r="INS120" s="9"/>
      <c r="INT120" s="9"/>
      <c r="INU120" s="9"/>
      <c r="INV120" s="9"/>
      <c r="INW120" s="9"/>
      <c r="INX120" s="9"/>
      <c r="INY120" s="9"/>
      <c r="INZ120" s="9"/>
      <c r="IOA120" s="9"/>
      <c r="IOB120" s="9"/>
      <c r="IOC120" s="9"/>
      <c r="IOD120" s="9"/>
      <c r="IOE120" s="9"/>
      <c r="IOF120" s="9"/>
      <c r="IOG120" s="9"/>
      <c r="IOH120" s="9"/>
      <c r="IOI120" s="9"/>
      <c r="IOJ120" s="9"/>
      <c r="IOK120" s="9"/>
      <c r="IOL120" s="9"/>
      <c r="IOM120" s="9"/>
      <c r="ION120" s="9"/>
      <c r="IOO120" s="9"/>
      <c r="IOP120" s="9"/>
      <c r="IOQ120" s="9"/>
      <c r="IOR120" s="9"/>
      <c r="IOS120" s="9"/>
      <c r="IOT120" s="9"/>
      <c r="IOU120" s="9"/>
      <c r="IOV120" s="9"/>
      <c r="IOW120" s="9"/>
      <c r="IOX120" s="9"/>
      <c r="IOY120" s="9"/>
      <c r="IOZ120" s="9"/>
      <c r="IPA120" s="9"/>
      <c r="IPB120" s="9"/>
      <c r="IPC120" s="9"/>
      <c r="IPD120" s="9"/>
      <c r="IPE120" s="9"/>
      <c r="IPF120" s="9"/>
      <c r="IPG120" s="9"/>
      <c r="IPH120" s="9"/>
      <c r="IPI120" s="9"/>
      <c r="IPJ120" s="9"/>
      <c r="IPK120" s="9"/>
      <c r="IPL120" s="9"/>
      <c r="IPM120" s="9"/>
      <c r="IPN120" s="9"/>
      <c r="IPO120" s="9"/>
      <c r="IPP120" s="9"/>
      <c r="IPQ120" s="9"/>
      <c r="IPR120" s="9"/>
      <c r="IPS120" s="9"/>
      <c r="IPT120" s="9"/>
      <c r="IPU120" s="9"/>
      <c r="IPV120" s="9"/>
      <c r="IPW120" s="9"/>
      <c r="IPX120" s="9"/>
      <c r="IPY120" s="9"/>
      <c r="IPZ120" s="9"/>
      <c r="IQA120" s="9"/>
      <c r="IQB120" s="9"/>
      <c r="IQC120" s="9"/>
      <c r="IQD120" s="9"/>
      <c r="IQE120" s="9"/>
      <c r="IQF120" s="9"/>
      <c r="IQG120" s="9"/>
      <c r="IQH120" s="9"/>
      <c r="IQI120" s="9"/>
      <c r="IQJ120" s="9"/>
      <c r="IQK120" s="9"/>
      <c r="IQL120" s="9"/>
      <c r="IQM120" s="9"/>
      <c r="IQN120" s="9"/>
      <c r="IQO120" s="9"/>
      <c r="IQP120" s="9"/>
      <c r="IQQ120" s="9"/>
      <c r="IQR120" s="9"/>
      <c r="IQS120" s="9"/>
      <c r="IQT120" s="9"/>
      <c r="IQU120" s="9"/>
      <c r="IQV120" s="9"/>
      <c r="IQW120" s="9"/>
      <c r="IQX120" s="9"/>
      <c r="IQY120" s="9"/>
      <c r="IQZ120" s="9"/>
      <c r="IRA120" s="9"/>
      <c r="IRB120" s="9"/>
      <c r="IRC120" s="9"/>
      <c r="IRD120" s="9"/>
      <c r="IRE120" s="9"/>
      <c r="IRF120" s="9"/>
      <c r="IRG120" s="9"/>
      <c r="IRH120" s="9"/>
      <c r="IRI120" s="9"/>
      <c r="IRJ120" s="9"/>
      <c r="IRK120" s="9"/>
      <c r="IRL120" s="9"/>
      <c r="IRM120" s="9"/>
      <c r="IRN120" s="9"/>
      <c r="IRO120" s="9"/>
      <c r="IRP120" s="9"/>
      <c r="IRQ120" s="9"/>
      <c r="IRR120" s="9"/>
      <c r="IRS120" s="9"/>
      <c r="IRT120" s="9"/>
      <c r="IRU120" s="9"/>
      <c r="IRV120" s="9"/>
      <c r="IRW120" s="9"/>
      <c r="IRX120" s="9"/>
      <c r="IRY120" s="9"/>
      <c r="IRZ120" s="9"/>
      <c r="ISA120" s="9"/>
      <c r="ISB120" s="9"/>
      <c r="ISC120" s="9"/>
      <c r="ISD120" s="9"/>
      <c r="ISE120" s="9"/>
      <c r="ISF120" s="9"/>
      <c r="ISG120" s="9"/>
      <c r="ISH120" s="9"/>
      <c r="ISI120" s="9"/>
      <c r="ISJ120" s="9"/>
      <c r="ISK120" s="9"/>
      <c r="ISL120" s="9"/>
      <c r="ISM120" s="9"/>
      <c r="ISN120" s="9"/>
      <c r="ISO120" s="9"/>
      <c r="ISP120" s="9"/>
      <c r="ISQ120" s="9"/>
      <c r="ISR120" s="9"/>
      <c r="ISS120" s="9"/>
      <c r="IST120" s="9"/>
      <c r="ISU120" s="9"/>
      <c r="ISV120" s="9"/>
      <c r="ISW120" s="9"/>
      <c r="ISX120" s="9"/>
      <c r="ISY120" s="9"/>
      <c r="ISZ120" s="9"/>
      <c r="ITA120" s="9"/>
      <c r="ITB120" s="9"/>
      <c r="ITC120" s="9"/>
      <c r="ITD120" s="9"/>
      <c r="ITE120" s="9"/>
      <c r="ITF120" s="9"/>
      <c r="ITG120" s="9"/>
      <c r="ITH120" s="9"/>
      <c r="ITI120" s="9"/>
      <c r="ITJ120" s="9"/>
      <c r="ITK120" s="9"/>
      <c r="ITL120" s="9"/>
      <c r="ITM120" s="9"/>
      <c r="ITN120" s="9"/>
      <c r="ITO120" s="9"/>
      <c r="ITP120" s="9"/>
      <c r="ITQ120" s="9"/>
      <c r="ITR120" s="9"/>
      <c r="ITS120" s="9"/>
      <c r="ITT120" s="9"/>
      <c r="ITU120" s="9"/>
      <c r="ITV120" s="9"/>
      <c r="ITW120" s="9"/>
      <c r="ITX120" s="9"/>
      <c r="ITY120" s="9"/>
      <c r="ITZ120" s="9"/>
      <c r="IUA120" s="9"/>
      <c r="IUB120" s="9"/>
      <c r="IUC120" s="9"/>
      <c r="IUD120" s="9"/>
      <c r="IUE120" s="9"/>
      <c r="IUF120" s="9"/>
      <c r="IUG120" s="9"/>
      <c r="IUH120" s="9"/>
      <c r="IUI120" s="9"/>
      <c r="IUJ120" s="9"/>
      <c r="IUK120" s="9"/>
      <c r="IUL120" s="9"/>
      <c r="IUM120" s="9"/>
      <c r="IUN120" s="9"/>
      <c r="IUO120" s="9"/>
      <c r="IUP120" s="9"/>
      <c r="IUQ120" s="9"/>
      <c r="IUR120" s="9"/>
      <c r="IUS120" s="9"/>
      <c r="IUT120" s="9"/>
      <c r="IUU120" s="9"/>
      <c r="IUV120" s="9"/>
      <c r="IUW120" s="9"/>
      <c r="IUX120" s="9"/>
      <c r="IUY120" s="9"/>
      <c r="IUZ120" s="9"/>
      <c r="IVA120" s="9"/>
      <c r="IVB120" s="9"/>
      <c r="IVC120" s="9"/>
      <c r="IVD120" s="9"/>
      <c r="IVE120" s="9"/>
      <c r="IVF120" s="9"/>
      <c r="IVG120" s="9"/>
      <c r="IVH120" s="9"/>
      <c r="IVI120" s="9"/>
      <c r="IVJ120" s="9"/>
      <c r="IVK120" s="9"/>
      <c r="IVL120" s="9"/>
      <c r="IVM120" s="9"/>
      <c r="IVN120" s="9"/>
      <c r="IVO120" s="9"/>
      <c r="IVP120" s="9"/>
      <c r="IVQ120" s="9"/>
      <c r="IVR120" s="9"/>
      <c r="IVS120" s="9"/>
      <c r="IVT120" s="9"/>
      <c r="IVU120" s="9"/>
      <c r="IVV120" s="9"/>
      <c r="IVW120" s="9"/>
      <c r="IVX120" s="9"/>
      <c r="IVY120" s="9"/>
      <c r="IVZ120" s="9"/>
      <c r="IWA120" s="9"/>
      <c r="IWB120" s="9"/>
      <c r="IWC120" s="9"/>
      <c r="IWD120" s="9"/>
      <c r="IWE120" s="9"/>
      <c r="IWF120" s="9"/>
      <c r="IWG120" s="9"/>
      <c r="IWH120" s="9"/>
      <c r="IWI120" s="9"/>
      <c r="IWJ120" s="9"/>
      <c r="IWK120" s="9"/>
      <c r="IWL120" s="9"/>
      <c r="IWM120" s="9"/>
      <c r="IWN120" s="9"/>
      <c r="IWO120" s="9"/>
      <c r="IWP120" s="9"/>
      <c r="IWQ120" s="9"/>
      <c r="IWR120" s="9"/>
      <c r="IWS120" s="9"/>
      <c r="IWT120" s="9"/>
      <c r="IWU120" s="9"/>
      <c r="IWV120" s="9"/>
      <c r="IWW120" s="9"/>
      <c r="IWX120" s="9"/>
      <c r="IWY120" s="9"/>
      <c r="IWZ120" s="9"/>
      <c r="IXA120" s="9"/>
      <c r="IXB120" s="9"/>
      <c r="IXC120" s="9"/>
      <c r="IXD120" s="9"/>
      <c r="IXE120" s="9"/>
      <c r="IXF120" s="9"/>
      <c r="IXG120" s="9"/>
      <c r="IXH120" s="9"/>
      <c r="IXI120" s="9"/>
      <c r="IXJ120" s="9"/>
      <c r="IXK120" s="9"/>
      <c r="IXL120" s="9"/>
      <c r="IXM120" s="9"/>
      <c r="IXN120" s="9"/>
      <c r="IXO120" s="9"/>
      <c r="IXP120" s="9"/>
      <c r="IXQ120" s="9"/>
      <c r="IXR120" s="9"/>
      <c r="IXS120" s="9"/>
      <c r="IXT120" s="9"/>
      <c r="IXU120" s="9"/>
      <c r="IXV120" s="9"/>
      <c r="IXW120" s="9"/>
      <c r="IXX120" s="9"/>
      <c r="IXY120" s="9"/>
      <c r="IXZ120" s="9"/>
      <c r="IYA120" s="9"/>
      <c r="IYB120" s="9"/>
      <c r="IYC120" s="9"/>
      <c r="IYD120" s="9"/>
      <c r="IYE120" s="9"/>
      <c r="IYF120" s="9"/>
      <c r="IYG120" s="9"/>
      <c r="IYH120" s="9"/>
      <c r="IYI120" s="9"/>
      <c r="IYJ120" s="9"/>
      <c r="IYK120" s="9"/>
      <c r="IYL120" s="9"/>
      <c r="IYM120" s="9"/>
      <c r="IYN120" s="9"/>
      <c r="IYO120" s="9"/>
      <c r="IYP120" s="9"/>
      <c r="IYQ120" s="9"/>
      <c r="IYR120" s="9"/>
      <c r="IYS120" s="9"/>
      <c r="IYT120" s="9"/>
      <c r="IYU120" s="9"/>
      <c r="IYV120" s="9"/>
      <c r="IYW120" s="9"/>
      <c r="IYX120" s="9"/>
      <c r="IYY120" s="9"/>
      <c r="IYZ120" s="9"/>
      <c r="IZA120" s="9"/>
      <c r="IZB120" s="9"/>
      <c r="IZC120" s="9"/>
      <c r="IZD120" s="9"/>
      <c r="IZE120" s="9"/>
      <c r="IZF120" s="9"/>
      <c r="IZG120" s="9"/>
      <c r="IZH120" s="9"/>
      <c r="IZI120" s="9"/>
      <c r="IZJ120" s="9"/>
      <c r="IZK120" s="9"/>
      <c r="IZL120" s="9"/>
      <c r="IZM120" s="9"/>
      <c r="IZN120" s="9"/>
      <c r="IZO120" s="9"/>
      <c r="IZP120" s="9"/>
      <c r="IZQ120" s="9"/>
      <c r="IZR120" s="9"/>
      <c r="IZS120" s="9"/>
      <c r="IZT120" s="9"/>
      <c r="IZU120" s="9"/>
      <c r="IZV120" s="9"/>
      <c r="IZW120" s="9"/>
      <c r="IZX120" s="9"/>
      <c r="IZY120" s="9"/>
      <c r="IZZ120" s="9"/>
      <c r="JAA120" s="9"/>
      <c r="JAB120" s="9"/>
      <c r="JAC120" s="9"/>
      <c r="JAD120" s="9"/>
      <c r="JAE120" s="9"/>
      <c r="JAF120" s="9"/>
      <c r="JAG120" s="9"/>
      <c r="JAH120" s="9"/>
      <c r="JAI120" s="9"/>
      <c r="JAJ120" s="9"/>
      <c r="JAK120" s="9"/>
      <c r="JAL120" s="9"/>
      <c r="JAM120" s="9"/>
      <c r="JAN120" s="9"/>
      <c r="JAO120" s="9"/>
      <c r="JAP120" s="9"/>
      <c r="JAQ120" s="9"/>
      <c r="JAR120" s="9"/>
      <c r="JAS120" s="9"/>
      <c r="JAT120" s="9"/>
      <c r="JAU120" s="9"/>
      <c r="JAV120" s="9"/>
      <c r="JAW120" s="9"/>
      <c r="JAX120" s="9"/>
      <c r="JAY120" s="9"/>
      <c r="JAZ120" s="9"/>
      <c r="JBA120" s="9"/>
      <c r="JBB120" s="9"/>
      <c r="JBC120" s="9"/>
      <c r="JBD120" s="9"/>
      <c r="JBE120" s="9"/>
      <c r="JBF120" s="9"/>
      <c r="JBG120" s="9"/>
      <c r="JBH120" s="9"/>
      <c r="JBI120" s="9"/>
      <c r="JBJ120" s="9"/>
      <c r="JBK120" s="9"/>
      <c r="JBL120" s="9"/>
      <c r="JBM120" s="9"/>
      <c r="JBN120" s="9"/>
      <c r="JBO120" s="9"/>
      <c r="JBP120" s="9"/>
      <c r="JBQ120" s="9"/>
      <c r="JBR120" s="9"/>
      <c r="JBS120" s="9"/>
      <c r="JBT120" s="9"/>
      <c r="JBU120" s="9"/>
      <c r="JBV120" s="9"/>
      <c r="JBW120" s="9"/>
      <c r="JBX120" s="9"/>
      <c r="JBY120" s="9"/>
      <c r="JBZ120" s="9"/>
      <c r="JCA120" s="9"/>
      <c r="JCB120" s="9"/>
      <c r="JCC120" s="9"/>
      <c r="JCD120" s="9"/>
      <c r="JCE120" s="9"/>
      <c r="JCF120" s="9"/>
      <c r="JCG120" s="9"/>
      <c r="JCH120" s="9"/>
      <c r="JCI120" s="9"/>
      <c r="JCJ120" s="9"/>
      <c r="JCK120" s="9"/>
      <c r="JCL120" s="9"/>
      <c r="JCM120" s="9"/>
      <c r="JCN120" s="9"/>
      <c r="JCO120" s="9"/>
      <c r="JCP120" s="9"/>
      <c r="JCQ120" s="9"/>
      <c r="JCR120" s="9"/>
      <c r="JCS120" s="9"/>
      <c r="JCT120" s="9"/>
      <c r="JCU120" s="9"/>
      <c r="JCV120" s="9"/>
      <c r="JCW120" s="9"/>
      <c r="JCX120" s="9"/>
      <c r="JCY120" s="9"/>
      <c r="JCZ120" s="9"/>
      <c r="JDA120" s="9"/>
      <c r="JDB120" s="9"/>
      <c r="JDC120" s="9"/>
      <c r="JDD120" s="9"/>
      <c r="JDE120" s="9"/>
      <c r="JDF120" s="9"/>
      <c r="JDG120" s="9"/>
      <c r="JDH120" s="9"/>
      <c r="JDI120" s="9"/>
      <c r="JDJ120" s="9"/>
      <c r="JDK120" s="9"/>
      <c r="JDL120" s="9"/>
      <c r="JDM120" s="9"/>
      <c r="JDN120" s="9"/>
      <c r="JDO120" s="9"/>
      <c r="JDP120" s="9"/>
      <c r="JDQ120" s="9"/>
      <c r="JDR120" s="9"/>
      <c r="JDS120" s="9"/>
      <c r="JDT120" s="9"/>
      <c r="JDU120" s="9"/>
      <c r="JDV120" s="9"/>
      <c r="JDW120" s="9"/>
      <c r="JDX120" s="9"/>
      <c r="JDY120" s="9"/>
      <c r="JDZ120" s="9"/>
      <c r="JEA120" s="9"/>
      <c r="JEB120" s="9"/>
      <c r="JEC120" s="9"/>
      <c r="JED120" s="9"/>
      <c r="JEE120" s="9"/>
      <c r="JEF120" s="9"/>
      <c r="JEG120" s="9"/>
      <c r="JEH120" s="9"/>
      <c r="JEI120" s="9"/>
      <c r="JEJ120" s="9"/>
      <c r="JEK120" s="9"/>
      <c r="JEL120" s="9"/>
      <c r="JEM120" s="9"/>
      <c r="JEN120" s="9"/>
      <c r="JEO120" s="9"/>
      <c r="JEP120" s="9"/>
      <c r="JEQ120" s="9"/>
      <c r="JER120" s="9"/>
      <c r="JES120" s="9"/>
      <c r="JET120" s="9"/>
      <c r="JEU120" s="9"/>
      <c r="JEV120" s="9"/>
      <c r="JEW120" s="9"/>
      <c r="JEX120" s="9"/>
      <c r="JEY120" s="9"/>
      <c r="JEZ120" s="9"/>
      <c r="JFA120" s="9"/>
      <c r="JFB120" s="9"/>
      <c r="JFC120" s="9"/>
      <c r="JFD120" s="9"/>
      <c r="JFE120" s="9"/>
      <c r="JFF120" s="9"/>
      <c r="JFG120" s="9"/>
      <c r="JFH120" s="9"/>
      <c r="JFI120" s="9"/>
      <c r="JFJ120" s="9"/>
      <c r="JFK120" s="9"/>
      <c r="JFL120" s="9"/>
      <c r="JFM120" s="9"/>
      <c r="JFN120" s="9"/>
      <c r="JFO120" s="9"/>
      <c r="JFP120" s="9"/>
      <c r="JFQ120" s="9"/>
      <c r="JFR120" s="9"/>
      <c r="JFS120" s="9"/>
      <c r="JFT120" s="9"/>
      <c r="JFU120" s="9"/>
      <c r="JFV120" s="9"/>
      <c r="JFW120" s="9"/>
      <c r="JFX120" s="9"/>
      <c r="JFY120" s="9"/>
      <c r="JFZ120" s="9"/>
      <c r="JGA120" s="9"/>
      <c r="JGB120" s="9"/>
      <c r="JGC120" s="9"/>
      <c r="JGD120" s="9"/>
      <c r="JGE120" s="9"/>
      <c r="JGF120" s="9"/>
      <c r="JGG120" s="9"/>
      <c r="JGH120" s="9"/>
      <c r="JGI120" s="9"/>
      <c r="JGJ120" s="9"/>
      <c r="JGK120" s="9"/>
      <c r="JGL120" s="9"/>
      <c r="JGM120" s="9"/>
      <c r="JGN120" s="9"/>
      <c r="JGO120" s="9"/>
      <c r="JGP120" s="9"/>
      <c r="JGQ120" s="9"/>
      <c r="JGR120" s="9"/>
      <c r="JGS120" s="9"/>
      <c r="JGT120" s="9"/>
      <c r="JGU120" s="9"/>
      <c r="JGV120" s="9"/>
      <c r="JGW120" s="9"/>
      <c r="JGX120" s="9"/>
      <c r="JGY120" s="9"/>
      <c r="JGZ120" s="9"/>
      <c r="JHA120" s="9"/>
      <c r="JHB120" s="9"/>
      <c r="JHC120" s="9"/>
      <c r="JHD120" s="9"/>
      <c r="JHE120" s="9"/>
      <c r="JHF120" s="9"/>
      <c r="JHG120" s="9"/>
      <c r="JHH120" s="9"/>
      <c r="JHI120" s="9"/>
      <c r="JHJ120" s="9"/>
      <c r="JHK120" s="9"/>
      <c r="JHL120" s="9"/>
      <c r="JHM120" s="9"/>
      <c r="JHN120" s="9"/>
      <c r="JHO120" s="9"/>
      <c r="JHP120" s="9"/>
      <c r="JHQ120" s="9"/>
      <c r="JHR120" s="9"/>
      <c r="JHS120" s="9"/>
      <c r="JHT120" s="9"/>
      <c r="JHU120" s="9"/>
      <c r="JHV120" s="9"/>
      <c r="JHW120" s="9"/>
      <c r="JHX120" s="9"/>
      <c r="JHY120" s="9"/>
      <c r="JHZ120" s="9"/>
      <c r="JIA120" s="9"/>
      <c r="JIB120" s="9"/>
      <c r="JIC120" s="9"/>
      <c r="JID120" s="9"/>
      <c r="JIE120" s="9"/>
      <c r="JIF120" s="9"/>
      <c r="JIG120" s="9"/>
      <c r="JIH120" s="9"/>
      <c r="JII120" s="9"/>
      <c r="JIJ120" s="9"/>
      <c r="JIK120" s="9"/>
      <c r="JIL120" s="9"/>
      <c r="JIM120" s="9"/>
      <c r="JIN120" s="9"/>
      <c r="JIO120" s="9"/>
      <c r="JIP120" s="9"/>
      <c r="JIQ120" s="9"/>
      <c r="JIR120" s="9"/>
      <c r="JIS120" s="9"/>
      <c r="JIT120" s="9"/>
      <c r="JIU120" s="9"/>
      <c r="JIV120" s="9"/>
      <c r="JIW120" s="9"/>
      <c r="JIX120" s="9"/>
      <c r="JIY120" s="9"/>
      <c r="JIZ120" s="9"/>
      <c r="JJA120" s="9"/>
      <c r="JJB120" s="9"/>
      <c r="JJC120" s="9"/>
      <c r="JJD120" s="9"/>
      <c r="JJE120" s="9"/>
      <c r="JJF120" s="9"/>
      <c r="JJG120" s="9"/>
      <c r="JJH120" s="9"/>
      <c r="JJI120" s="9"/>
      <c r="JJJ120" s="9"/>
      <c r="JJK120" s="9"/>
      <c r="JJL120" s="9"/>
      <c r="JJM120" s="9"/>
      <c r="JJN120" s="9"/>
      <c r="JJO120" s="9"/>
      <c r="JJP120" s="9"/>
      <c r="JJQ120" s="9"/>
      <c r="JJR120" s="9"/>
      <c r="JJS120" s="9"/>
      <c r="JJT120" s="9"/>
      <c r="JJU120" s="9"/>
      <c r="JJV120" s="9"/>
      <c r="JJW120" s="9"/>
      <c r="JJX120" s="9"/>
      <c r="JJY120" s="9"/>
      <c r="JJZ120" s="9"/>
      <c r="JKA120" s="9"/>
      <c r="JKB120" s="9"/>
      <c r="JKC120" s="9"/>
      <c r="JKD120" s="9"/>
      <c r="JKE120" s="9"/>
      <c r="JKF120" s="9"/>
      <c r="JKG120" s="9"/>
      <c r="JKH120" s="9"/>
      <c r="JKI120" s="9"/>
      <c r="JKJ120" s="9"/>
      <c r="JKK120" s="9"/>
      <c r="JKL120" s="9"/>
      <c r="JKM120" s="9"/>
      <c r="JKN120" s="9"/>
      <c r="JKO120" s="9"/>
      <c r="JKP120" s="9"/>
      <c r="JKQ120" s="9"/>
      <c r="JKR120" s="9"/>
      <c r="JKS120" s="9"/>
      <c r="JKT120" s="9"/>
      <c r="JKU120" s="9"/>
      <c r="JKV120" s="9"/>
      <c r="JKW120" s="9"/>
      <c r="JKX120" s="9"/>
      <c r="JKY120" s="9"/>
      <c r="JKZ120" s="9"/>
      <c r="JLA120" s="9"/>
      <c r="JLB120" s="9"/>
      <c r="JLC120" s="9"/>
      <c r="JLD120" s="9"/>
      <c r="JLE120" s="9"/>
      <c r="JLF120" s="9"/>
      <c r="JLG120" s="9"/>
      <c r="JLH120" s="9"/>
      <c r="JLI120" s="9"/>
      <c r="JLJ120" s="9"/>
      <c r="JLK120" s="9"/>
      <c r="JLL120" s="9"/>
      <c r="JLM120" s="9"/>
      <c r="JLN120" s="9"/>
      <c r="JLO120" s="9"/>
      <c r="JLP120" s="9"/>
      <c r="JLQ120" s="9"/>
      <c r="JLR120" s="9"/>
      <c r="JLS120" s="9"/>
      <c r="JLT120" s="9"/>
      <c r="JLU120" s="9"/>
      <c r="JLV120" s="9"/>
      <c r="JLW120" s="9"/>
      <c r="JLX120" s="9"/>
      <c r="JLY120" s="9"/>
      <c r="JLZ120" s="9"/>
      <c r="JMA120" s="9"/>
      <c r="JMB120" s="9"/>
      <c r="JMC120" s="9"/>
      <c r="JMD120" s="9"/>
      <c r="JME120" s="9"/>
      <c r="JMF120" s="9"/>
      <c r="JMG120" s="9"/>
      <c r="JMH120" s="9"/>
      <c r="JMI120" s="9"/>
      <c r="JMJ120" s="9"/>
      <c r="JMK120" s="9"/>
      <c r="JML120" s="9"/>
      <c r="JMM120" s="9"/>
      <c r="JMN120" s="9"/>
      <c r="JMO120" s="9"/>
      <c r="JMP120" s="9"/>
      <c r="JMQ120" s="9"/>
      <c r="JMR120" s="9"/>
      <c r="JMS120" s="9"/>
      <c r="JMT120" s="9"/>
      <c r="JMU120" s="9"/>
      <c r="JMV120" s="9"/>
      <c r="JMW120" s="9"/>
      <c r="JMX120" s="9"/>
      <c r="JMY120" s="9"/>
      <c r="JMZ120" s="9"/>
      <c r="JNA120" s="9"/>
      <c r="JNB120" s="9"/>
      <c r="JNC120" s="9"/>
      <c r="JND120" s="9"/>
      <c r="JNE120" s="9"/>
      <c r="JNF120" s="9"/>
      <c r="JNG120" s="9"/>
      <c r="JNH120" s="9"/>
      <c r="JNI120" s="9"/>
      <c r="JNJ120" s="9"/>
      <c r="JNK120" s="9"/>
      <c r="JNL120" s="9"/>
      <c r="JNM120" s="9"/>
      <c r="JNN120" s="9"/>
      <c r="JNO120" s="9"/>
      <c r="JNP120" s="9"/>
      <c r="JNQ120" s="9"/>
      <c r="JNR120" s="9"/>
      <c r="JNS120" s="9"/>
      <c r="JNT120" s="9"/>
      <c r="JNU120" s="9"/>
      <c r="JNV120" s="9"/>
      <c r="JNW120" s="9"/>
      <c r="JNX120" s="9"/>
      <c r="JNY120" s="9"/>
      <c r="JNZ120" s="9"/>
      <c r="JOA120" s="9"/>
      <c r="JOB120" s="9"/>
      <c r="JOC120" s="9"/>
      <c r="JOD120" s="9"/>
      <c r="JOE120" s="9"/>
      <c r="JOF120" s="9"/>
      <c r="JOG120" s="9"/>
      <c r="JOH120" s="9"/>
      <c r="JOI120" s="9"/>
      <c r="JOJ120" s="9"/>
      <c r="JOK120" s="9"/>
      <c r="JOL120" s="9"/>
      <c r="JOM120" s="9"/>
      <c r="JON120" s="9"/>
      <c r="JOO120" s="9"/>
      <c r="JOP120" s="9"/>
      <c r="JOQ120" s="9"/>
      <c r="JOR120" s="9"/>
      <c r="JOS120" s="9"/>
      <c r="JOT120" s="9"/>
      <c r="JOU120" s="9"/>
      <c r="JOV120" s="9"/>
      <c r="JOW120" s="9"/>
      <c r="JOX120" s="9"/>
      <c r="JOY120" s="9"/>
      <c r="JOZ120" s="9"/>
      <c r="JPA120" s="9"/>
      <c r="JPB120" s="9"/>
      <c r="JPC120" s="9"/>
      <c r="JPD120" s="9"/>
      <c r="JPE120" s="9"/>
      <c r="JPF120" s="9"/>
      <c r="JPG120" s="9"/>
      <c r="JPH120" s="9"/>
      <c r="JPI120" s="9"/>
      <c r="JPJ120" s="9"/>
      <c r="JPK120" s="9"/>
      <c r="JPL120" s="9"/>
      <c r="JPM120" s="9"/>
      <c r="JPN120" s="9"/>
      <c r="JPO120" s="9"/>
      <c r="JPP120" s="9"/>
      <c r="JPQ120" s="9"/>
      <c r="JPR120" s="9"/>
      <c r="JPS120" s="9"/>
      <c r="JPT120" s="9"/>
      <c r="JPU120" s="9"/>
      <c r="JPV120" s="9"/>
      <c r="JPW120" s="9"/>
      <c r="JPX120" s="9"/>
      <c r="JPY120" s="9"/>
      <c r="JPZ120" s="9"/>
      <c r="JQA120" s="9"/>
      <c r="JQB120" s="9"/>
      <c r="JQC120" s="9"/>
      <c r="JQD120" s="9"/>
      <c r="JQE120" s="9"/>
      <c r="JQF120" s="9"/>
      <c r="JQG120" s="9"/>
      <c r="JQH120" s="9"/>
      <c r="JQI120" s="9"/>
      <c r="JQJ120" s="9"/>
      <c r="JQK120" s="9"/>
      <c r="JQL120" s="9"/>
      <c r="JQM120" s="9"/>
      <c r="JQN120" s="9"/>
      <c r="JQO120" s="9"/>
      <c r="JQP120" s="9"/>
      <c r="JQQ120" s="9"/>
      <c r="JQR120" s="9"/>
      <c r="JQS120" s="9"/>
      <c r="JQT120" s="9"/>
      <c r="JQU120" s="9"/>
      <c r="JQV120" s="9"/>
      <c r="JQW120" s="9"/>
      <c r="JQX120" s="9"/>
      <c r="JQY120" s="9"/>
      <c r="JQZ120" s="9"/>
      <c r="JRA120" s="9"/>
      <c r="JRB120" s="9"/>
      <c r="JRC120" s="9"/>
      <c r="JRD120" s="9"/>
      <c r="JRE120" s="9"/>
      <c r="JRF120" s="9"/>
      <c r="JRG120" s="9"/>
      <c r="JRH120" s="9"/>
      <c r="JRI120" s="9"/>
      <c r="JRJ120" s="9"/>
      <c r="JRK120" s="9"/>
      <c r="JRL120" s="9"/>
      <c r="JRM120" s="9"/>
      <c r="JRN120" s="9"/>
      <c r="JRO120" s="9"/>
      <c r="JRP120" s="9"/>
      <c r="JRQ120" s="9"/>
      <c r="JRR120" s="9"/>
      <c r="JRS120" s="9"/>
      <c r="JRT120" s="9"/>
      <c r="JRU120" s="9"/>
      <c r="JRV120" s="9"/>
      <c r="JRW120" s="9"/>
      <c r="JRX120" s="9"/>
      <c r="JRY120" s="9"/>
      <c r="JRZ120" s="9"/>
      <c r="JSA120" s="9"/>
      <c r="JSB120" s="9"/>
      <c r="JSC120" s="9"/>
      <c r="JSD120" s="9"/>
      <c r="JSE120" s="9"/>
      <c r="JSF120" s="9"/>
      <c r="JSG120" s="9"/>
      <c r="JSH120" s="9"/>
      <c r="JSI120" s="9"/>
      <c r="JSJ120" s="9"/>
      <c r="JSK120" s="9"/>
      <c r="JSL120" s="9"/>
      <c r="JSM120" s="9"/>
      <c r="JSN120" s="9"/>
      <c r="JSO120" s="9"/>
      <c r="JSP120" s="9"/>
      <c r="JSQ120" s="9"/>
      <c r="JSR120" s="9"/>
      <c r="JSS120" s="9"/>
      <c r="JST120" s="9"/>
      <c r="JSU120" s="9"/>
      <c r="JSV120" s="9"/>
      <c r="JSW120" s="9"/>
      <c r="JSX120" s="9"/>
      <c r="JSY120" s="9"/>
      <c r="JSZ120" s="9"/>
      <c r="JTA120" s="9"/>
      <c r="JTB120" s="9"/>
      <c r="JTC120" s="9"/>
      <c r="JTD120" s="9"/>
      <c r="JTE120" s="9"/>
      <c r="JTF120" s="9"/>
      <c r="JTG120" s="9"/>
      <c r="JTH120" s="9"/>
      <c r="JTI120" s="9"/>
      <c r="JTJ120" s="9"/>
      <c r="JTK120" s="9"/>
      <c r="JTL120" s="9"/>
      <c r="JTM120" s="9"/>
      <c r="JTN120" s="9"/>
      <c r="JTO120" s="9"/>
      <c r="JTP120" s="9"/>
      <c r="JTQ120" s="9"/>
      <c r="JTR120" s="9"/>
      <c r="JTS120" s="9"/>
      <c r="JTT120" s="9"/>
      <c r="JTU120" s="9"/>
      <c r="JTV120" s="9"/>
      <c r="JTW120" s="9"/>
      <c r="JTX120" s="9"/>
      <c r="JTY120" s="9"/>
      <c r="JTZ120" s="9"/>
      <c r="JUA120" s="9"/>
      <c r="JUB120" s="9"/>
      <c r="JUC120" s="9"/>
      <c r="JUD120" s="9"/>
      <c r="JUE120" s="9"/>
      <c r="JUF120" s="9"/>
      <c r="JUG120" s="9"/>
      <c r="JUH120" s="9"/>
      <c r="JUI120" s="9"/>
      <c r="JUJ120" s="9"/>
      <c r="JUK120" s="9"/>
      <c r="JUL120" s="9"/>
      <c r="JUM120" s="9"/>
      <c r="JUN120" s="9"/>
      <c r="JUO120" s="9"/>
      <c r="JUP120" s="9"/>
      <c r="JUQ120" s="9"/>
      <c r="JUR120" s="9"/>
      <c r="JUS120" s="9"/>
      <c r="JUT120" s="9"/>
      <c r="JUU120" s="9"/>
      <c r="JUV120" s="9"/>
      <c r="JUW120" s="9"/>
      <c r="JUX120" s="9"/>
      <c r="JUY120" s="9"/>
      <c r="JUZ120" s="9"/>
      <c r="JVA120" s="9"/>
      <c r="JVB120" s="9"/>
      <c r="JVC120" s="9"/>
      <c r="JVD120" s="9"/>
      <c r="JVE120" s="9"/>
      <c r="JVF120" s="9"/>
      <c r="JVG120" s="9"/>
      <c r="JVH120" s="9"/>
      <c r="JVI120" s="9"/>
      <c r="JVJ120" s="9"/>
      <c r="JVK120" s="9"/>
      <c r="JVL120" s="9"/>
      <c r="JVM120" s="9"/>
      <c r="JVN120" s="9"/>
      <c r="JVO120" s="9"/>
      <c r="JVP120" s="9"/>
      <c r="JVQ120" s="9"/>
      <c r="JVR120" s="9"/>
      <c r="JVS120" s="9"/>
      <c r="JVT120" s="9"/>
      <c r="JVU120" s="9"/>
      <c r="JVV120" s="9"/>
      <c r="JVW120" s="9"/>
      <c r="JVX120" s="9"/>
      <c r="JVY120" s="9"/>
      <c r="JVZ120" s="9"/>
      <c r="JWA120" s="9"/>
      <c r="JWB120" s="9"/>
      <c r="JWC120" s="9"/>
      <c r="JWD120" s="9"/>
      <c r="JWE120" s="9"/>
      <c r="JWF120" s="9"/>
      <c r="JWG120" s="9"/>
      <c r="JWH120" s="9"/>
      <c r="JWI120" s="9"/>
      <c r="JWJ120" s="9"/>
      <c r="JWK120" s="9"/>
      <c r="JWL120" s="9"/>
      <c r="JWM120" s="9"/>
      <c r="JWN120" s="9"/>
      <c r="JWO120" s="9"/>
      <c r="JWP120" s="9"/>
      <c r="JWQ120" s="9"/>
      <c r="JWR120" s="9"/>
      <c r="JWS120" s="9"/>
      <c r="JWT120" s="9"/>
      <c r="JWU120" s="9"/>
      <c r="JWV120" s="9"/>
      <c r="JWW120" s="9"/>
      <c r="JWX120" s="9"/>
      <c r="JWY120" s="9"/>
      <c r="JWZ120" s="9"/>
      <c r="JXA120" s="9"/>
      <c r="JXB120" s="9"/>
      <c r="JXC120" s="9"/>
      <c r="JXD120" s="9"/>
      <c r="JXE120" s="9"/>
      <c r="JXF120" s="9"/>
      <c r="JXG120" s="9"/>
      <c r="JXH120" s="9"/>
      <c r="JXI120" s="9"/>
      <c r="JXJ120" s="9"/>
      <c r="JXK120" s="9"/>
      <c r="JXL120" s="9"/>
      <c r="JXM120" s="9"/>
      <c r="JXN120" s="9"/>
      <c r="JXO120" s="9"/>
      <c r="JXP120" s="9"/>
      <c r="JXQ120" s="9"/>
      <c r="JXR120" s="9"/>
      <c r="JXS120" s="9"/>
      <c r="JXT120" s="9"/>
      <c r="JXU120" s="9"/>
      <c r="JXV120" s="9"/>
      <c r="JXW120" s="9"/>
      <c r="JXX120" s="9"/>
      <c r="JXY120" s="9"/>
      <c r="JXZ120" s="9"/>
      <c r="JYA120" s="9"/>
      <c r="JYB120" s="9"/>
      <c r="JYC120" s="9"/>
      <c r="JYD120" s="9"/>
      <c r="JYE120" s="9"/>
      <c r="JYF120" s="9"/>
      <c r="JYG120" s="9"/>
      <c r="JYH120" s="9"/>
      <c r="JYI120" s="9"/>
      <c r="JYJ120" s="9"/>
      <c r="JYK120" s="9"/>
      <c r="JYL120" s="9"/>
      <c r="JYM120" s="9"/>
      <c r="JYN120" s="9"/>
      <c r="JYO120" s="9"/>
      <c r="JYP120" s="9"/>
      <c r="JYQ120" s="9"/>
      <c r="JYR120" s="9"/>
      <c r="JYS120" s="9"/>
      <c r="JYT120" s="9"/>
      <c r="JYU120" s="9"/>
      <c r="JYV120" s="9"/>
      <c r="JYW120" s="9"/>
      <c r="JYX120" s="9"/>
      <c r="JYY120" s="9"/>
      <c r="JYZ120" s="9"/>
      <c r="JZA120" s="9"/>
      <c r="JZB120" s="9"/>
      <c r="JZC120" s="9"/>
      <c r="JZD120" s="9"/>
      <c r="JZE120" s="9"/>
      <c r="JZF120" s="9"/>
      <c r="JZG120" s="9"/>
      <c r="JZH120" s="9"/>
      <c r="JZI120" s="9"/>
      <c r="JZJ120" s="9"/>
      <c r="JZK120" s="9"/>
      <c r="JZL120" s="9"/>
      <c r="JZM120" s="9"/>
      <c r="JZN120" s="9"/>
      <c r="JZO120" s="9"/>
      <c r="JZP120" s="9"/>
      <c r="JZQ120" s="9"/>
      <c r="JZR120" s="9"/>
      <c r="JZS120" s="9"/>
      <c r="JZT120" s="9"/>
      <c r="JZU120" s="9"/>
      <c r="JZV120" s="9"/>
      <c r="JZW120" s="9"/>
      <c r="JZX120" s="9"/>
      <c r="JZY120" s="9"/>
      <c r="JZZ120" s="9"/>
      <c r="KAA120" s="9"/>
      <c r="KAB120" s="9"/>
      <c r="KAC120" s="9"/>
      <c r="KAD120" s="9"/>
      <c r="KAE120" s="9"/>
      <c r="KAF120" s="9"/>
      <c r="KAG120" s="9"/>
      <c r="KAH120" s="9"/>
      <c r="KAI120" s="9"/>
      <c r="KAJ120" s="9"/>
      <c r="KAK120" s="9"/>
      <c r="KAL120" s="9"/>
      <c r="KAM120" s="9"/>
      <c r="KAN120" s="9"/>
      <c r="KAO120" s="9"/>
      <c r="KAP120" s="9"/>
      <c r="KAQ120" s="9"/>
      <c r="KAR120" s="9"/>
      <c r="KAS120" s="9"/>
      <c r="KAT120" s="9"/>
      <c r="KAU120" s="9"/>
      <c r="KAV120" s="9"/>
      <c r="KAW120" s="9"/>
      <c r="KAX120" s="9"/>
      <c r="KAY120" s="9"/>
      <c r="KAZ120" s="9"/>
      <c r="KBA120" s="9"/>
      <c r="KBB120" s="9"/>
      <c r="KBC120" s="9"/>
      <c r="KBD120" s="9"/>
      <c r="KBE120" s="9"/>
      <c r="KBF120" s="9"/>
      <c r="KBG120" s="9"/>
      <c r="KBH120" s="9"/>
      <c r="KBI120" s="9"/>
      <c r="KBJ120" s="9"/>
      <c r="KBK120" s="9"/>
      <c r="KBL120" s="9"/>
      <c r="KBM120" s="9"/>
      <c r="KBN120" s="9"/>
      <c r="KBO120" s="9"/>
      <c r="KBP120" s="9"/>
      <c r="KBQ120" s="9"/>
      <c r="KBR120" s="9"/>
      <c r="KBS120" s="9"/>
      <c r="KBT120" s="9"/>
      <c r="KBU120" s="9"/>
      <c r="KBV120" s="9"/>
      <c r="KBW120" s="9"/>
      <c r="KBX120" s="9"/>
      <c r="KBY120" s="9"/>
      <c r="KBZ120" s="9"/>
      <c r="KCA120" s="9"/>
      <c r="KCB120" s="9"/>
      <c r="KCC120" s="9"/>
      <c r="KCD120" s="9"/>
      <c r="KCE120" s="9"/>
      <c r="KCF120" s="9"/>
      <c r="KCG120" s="9"/>
      <c r="KCH120" s="9"/>
      <c r="KCI120" s="9"/>
      <c r="KCJ120" s="9"/>
      <c r="KCK120" s="9"/>
      <c r="KCL120" s="9"/>
      <c r="KCM120" s="9"/>
      <c r="KCN120" s="9"/>
      <c r="KCO120" s="9"/>
      <c r="KCP120" s="9"/>
      <c r="KCQ120" s="9"/>
      <c r="KCR120" s="9"/>
      <c r="KCS120" s="9"/>
      <c r="KCT120" s="9"/>
      <c r="KCU120" s="9"/>
      <c r="KCV120" s="9"/>
      <c r="KCW120" s="9"/>
      <c r="KCX120" s="9"/>
      <c r="KCY120" s="9"/>
      <c r="KCZ120" s="9"/>
      <c r="KDA120" s="9"/>
      <c r="KDB120" s="9"/>
      <c r="KDC120" s="9"/>
      <c r="KDD120" s="9"/>
      <c r="KDE120" s="9"/>
      <c r="KDF120" s="9"/>
      <c r="KDG120" s="9"/>
      <c r="KDH120" s="9"/>
      <c r="KDI120" s="9"/>
      <c r="KDJ120" s="9"/>
      <c r="KDK120" s="9"/>
      <c r="KDL120" s="9"/>
      <c r="KDM120" s="9"/>
      <c r="KDN120" s="9"/>
      <c r="KDO120" s="9"/>
      <c r="KDP120" s="9"/>
      <c r="KDQ120" s="9"/>
      <c r="KDR120" s="9"/>
      <c r="KDS120" s="9"/>
      <c r="KDT120" s="9"/>
      <c r="KDU120" s="9"/>
      <c r="KDV120" s="9"/>
      <c r="KDW120" s="9"/>
      <c r="KDX120" s="9"/>
      <c r="KDY120" s="9"/>
      <c r="KDZ120" s="9"/>
      <c r="KEA120" s="9"/>
      <c r="KEB120" s="9"/>
      <c r="KEC120" s="9"/>
      <c r="KED120" s="9"/>
      <c r="KEE120" s="9"/>
      <c r="KEF120" s="9"/>
      <c r="KEG120" s="9"/>
      <c r="KEH120" s="9"/>
      <c r="KEI120" s="9"/>
      <c r="KEJ120" s="9"/>
      <c r="KEK120" s="9"/>
      <c r="KEL120" s="9"/>
      <c r="KEM120" s="9"/>
      <c r="KEN120" s="9"/>
      <c r="KEO120" s="9"/>
      <c r="KEP120" s="9"/>
      <c r="KEQ120" s="9"/>
      <c r="KER120" s="9"/>
      <c r="KES120" s="9"/>
      <c r="KET120" s="9"/>
      <c r="KEU120" s="9"/>
      <c r="KEV120" s="9"/>
      <c r="KEW120" s="9"/>
      <c r="KEX120" s="9"/>
      <c r="KEY120" s="9"/>
      <c r="KEZ120" s="9"/>
      <c r="KFA120" s="9"/>
      <c r="KFB120" s="9"/>
      <c r="KFC120" s="9"/>
      <c r="KFD120" s="9"/>
      <c r="KFE120" s="9"/>
      <c r="KFF120" s="9"/>
      <c r="KFG120" s="9"/>
      <c r="KFH120" s="9"/>
      <c r="KFI120" s="9"/>
      <c r="KFJ120" s="9"/>
      <c r="KFK120" s="9"/>
      <c r="KFL120" s="9"/>
      <c r="KFM120" s="9"/>
      <c r="KFN120" s="9"/>
      <c r="KFO120" s="9"/>
      <c r="KFP120" s="9"/>
      <c r="KFQ120" s="9"/>
      <c r="KFR120" s="9"/>
      <c r="KFS120" s="9"/>
      <c r="KFT120" s="9"/>
      <c r="KFU120" s="9"/>
      <c r="KFV120" s="9"/>
      <c r="KFW120" s="9"/>
      <c r="KFX120" s="9"/>
      <c r="KFY120" s="9"/>
      <c r="KFZ120" s="9"/>
      <c r="KGA120" s="9"/>
      <c r="KGB120" s="9"/>
      <c r="KGC120" s="9"/>
      <c r="KGD120" s="9"/>
      <c r="KGE120" s="9"/>
      <c r="KGF120" s="9"/>
      <c r="KGG120" s="9"/>
      <c r="KGH120" s="9"/>
      <c r="KGI120" s="9"/>
      <c r="KGJ120" s="9"/>
      <c r="KGK120" s="9"/>
      <c r="KGL120" s="9"/>
      <c r="KGM120" s="9"/>
      <c r="KGN120" s="9"/>
      <c r="KGO120" s="9"/>
      <c r="KGP120" s="9"/>
      <c r="KGQ120" s="9"/>
      <c r="KGR120" s="9"/>
      <c r="KGS120" s="9"/>
      <c r="KGT120" s="9"/>
      <c r="KGU120" s="9"/>
      <c r="KGV120" s="9"/>
      <c r="KGW120" s="9"/>
      <c r="KGX120" s="9"/>
      <c r="KGY120" s="9"/>
      <c r="KGZ120" s="9"/>
      <c r="KHA120" s="9"/>
      <c r="KHB120" s="9"/>
      <c r="KHC120" s="9"/>
      <c r="KHD120" s="9"/>
      <c r="KHE120" s="9"/>
      <c r="KHF120" s="9"/>
      <c r="KHG120" s="9"/>
      <c r="KHH120" s="9"/>
      <c r="KHI120" s="9"/>
      <c r="KHJ120" s="9"/>
      <c r="KHK120" s="9"/>
      <c r="KHL120" s="9"/>
      <c r="KHM120" s="9"/>
      <c r="KHN120" s="9"/>
      <c r="KHO120" s="9"/>
      <c r="KHP120" s="9"/>
      <c r="KHQ120" s="9"/>
      <c r="KHR120" s="9"/>
      <c r="KHS120" s="9"/>
      <c r="KHT120" s="9"/>
      <c r="KHU120" s="9"/>
      <c r="KHV120" s="9"/>
      <c r="KHW120" s="9"/>
      <c r="KHX120" s="9"/>
      <c r="KHY120" s="9"/>
      <c r="KHZ120" s="9"/>
      <c r="KIA120" s="9"/>
      <c r="KIB120" s="9"/>
      <c r="KIC120" s="9"/>
      <c r="KID120" s="9"/>
      <c r="KIE120" s="9"/>
      <c r="KIF120" s="9"/>
      <c r="KIG120" s="9"/>
      <c r="KIH120" s="9"/>
      <c r="KII120" s="9"/>
      <c r="KIJ120" s="9"/>
      <c r="KIK120" s="9"/>
      <c r="KIL120" s="9"/>
      <c r="KIM120" s="9"/>
      <c r="KIN120" s="9"/>
      <c r="KIO120" s="9"/>
      <c r="KIP120" s="9"/>
      <c r="KIQ120" s="9"/>
      <c r="KIR120" s="9"/>
      <c r="KIS120" s="9"/>
      <c r="KIT120" s="9"/>
      <c r="KIU120" s="9"/>
      <c r="KIV120" s="9"/>
      <c r="KIW120" s="9"/>
      <c r="KIX120" s="9"/>
      <c r="KIY120" s="9"/>
      <c r="KIZ120" s="9"/>
      <c r="KJA120" s="9"/>
      <c r="KJB120" s="9"/>
      <c r="KJC120" s="9"/>
      <c r="KJD120" s="9"/>
      <c r="KJE120" s="9"/>
      <c r="KJF120" s="9"/>
      <c r="KJG120" s="9"/>
      <c r="KJH120" s="9"/>
      <c r="KJI120" s="9"/>
      <c r="KJJ120" s="9"/>
      <c r="KJK120" s="9"/>
      <c r="KJL120" s="9"/>
      <c r="KJM120" s="9"/>
      <c r="KJN120" s="9"/>
      <c r="KJO120" s="9"/>
      <c r="KJP120" s="9"/>
      <c r="KJQ120" s="9"/>
      <c r="KJR120" s="9"/>
      <c r="KJS120" s="9"/>
      <c r="KJT120" s="9"/>
      <c r="KJU120" s="9"/>
      <c r="KJV120" s="9"/>
      <c r="KJW120" s="9"/>
      <c r="KJX120" s="9"/>
      <c r="KJY120" s="9"/>
      <c r="KJZ120" s="9"/>
      <c r="KKA120" s="9"/>
      <c r="KKB120" s="9"/>
      <c r="KKC120" s="9"/>
      <c r="KKD120" s="9"/>
      <c r="KKE120" s="9"/>
      <c r="KKF120" s="9"/>
      <c r="KKG120" s="9"/>
      <c r="KKH120" s="9"/>
      <c r="KKI120" s="9"/>
      <c r="KKJ120" s="9"/>
      <c r="KKK120" s="9"/>
      <c r="KKL120" s="9"/>
      <c r="KKM120" s="9"/>
      <c r="KKN120" s="9"/>
      <c r="KKO120" s="9"/>
      <c r="KKP120" s="9"/>
      <c r="KKQ120" s="9"/>
      <c r="KKR120" s="9"/>
      <c r="KKS120" s="9"/>
      <c r="KKT120" s="9"/>
      <c r="KKU120" s="9"/>
      <c r="KKV120" s="9"/>
      <c r="KKW120" s="9"/>
      <c r="KKX120" s="9"/>
      <c r="KKY120" s="9"/>
      <c r="KKZ120" s="9"/>
      <c r="KLA120" s="9"/>
      <c r="KLB120" s="9"/>
      <c r="KLC120" s="9"/>
      <c r="KLD120" s="9"/>
      <c r="KLE120" s="9"/>
      <c r="KLF120" s="9"/>
      <c r="KLG120" s="9"/>
      <c r="KLH120" s="9"/>
      <c r="KLI120" s="9"/>
      <c r="KLJ120" s="9"/>
      <c r="KLK120" s="9"/>
      <c r="KLL120" s="9"/>
      <c r="KLM120" s="9"/>
      <c r="KLN120" s="9"/>
      <c r="KLO120" s="9"/>
      <c r="KLP120" s="9"/>
      <c r="KLQ120" s="9"/>
      <c r="KLR120" s="9"/>
      <c r="KLS120" s="9"/>
      <c r="KLT120" s="9"/>
      <c r="KLU120" s="9"/>
      <c r="KLV120" s="9"/>
      <c r="KLW120" s="9"/>
      <c r="KLX120" s="9"/>
      <c r="KLY120" s="9"/>
      <c r="KLZ120" s="9"/>
      <c r="KMA120" s="9"/>
      <c r="KMB120" s="9"/>
      <c r="KMC120" s="9"/>
      <c r="KMD120" s="9"/>
      <c r="KME120" s="9"/>
      <c r="KMF120" s="9"/>
      <c r="KMG120" s="9"/>
      <c r="KMH120" s="9"/>
      <c r="KMI120" s="9"/>
      <c r="KMJ120" s="9"/>
      <c r="KMK120" s="9"/>
      <c r="KML120" s="9"/>
      <c r="KMM120" s="9"/>
      <c r="KMN120" s="9"/>
      <c r="KMO120" s="9"/>
      <c r="KMP120" s="9"/>
      <c r="KMQ120" s="9"/>
      <c r="KMR120" s="9"/>
      <c r="KMS120" s="9"/>
      <c r="KMT120" s="9"/>
      <c r="KMU120" s="9"/>
      <c r="KMV120" s="9"/>
      <c r="KMW120" s="9"/>
      <c r="KMX120" s="9"/>
      <c r="KMY120" s="9"/>
      <c r="KMZ120" s="9"/>
      <c r="KNA120" s="9"/>
      <c r="KNB120" s="9"/>
      <c r="KNC120" s="9"/>
      <c r="KND120" s="9"/>
      <c r="KNE120" s="9"/>
      <c r="KNF120" s="9"/>
      <c r="KNG120" s="9"/>
      <c r="KNH120" s="9"/>
      <c r="KNI120" s="9"/>
      <c r="KNJ120" s="9"/>
      <c r="KNK120" s="9"/>
      <c r="KNL120" s="9"/>
      <c r="KNM120" s="9"/>
      <c r="KNN120" s="9"/>
      <c r="KNO120" s="9"/>
      <c r="KNP120" s="9"/>
      <c r="KNQ120" s="9"/>
      <c r="KNR120" s="9"/>
      <c r="KNS120" s="9"/>
      <c r="KNT120" s="9"/>
      <c r="KNU120" s="9"/>
      <c r="KNV120" s="9"/>
      <c r="KNW120" s="9"/>
      <c r="KNX120" s="9"/>
      <c r="KNY120" s="9"/>
      <c r="KNZ120" s="9"/>
      <c r="KOA120" s="9"/>
      <c r="KOB120" s="9"/>
      <c r="KOC120" s="9"/>
      <c r="KOD120" s="9"/>
      <c r="KOE120" s="9"/>
      <c r="KOF120" s="9"/>
      <c r="KOG120" s="9"/>
      <c r="KOH120" s="9"/>
      <c r="KOI120" s="9"/>
      <c r="KOJ120" s="9"/>
      <c r="KOK120" s="9"/>
      <c r="KOL120" s="9"/>
      <c r="KOM120" s="9"/>
      <c r="KON120" s="9"/>
      <c r="KOO120" s="9"/>
      <c r="KOP120" s="9"/>
      <c r="KOQ120" s="9"/>
      <c r="KOR120" s="9"/>
      <c r="KOS120" s="9"/>
      <c r="KOT120" s="9"/>
      <c r="KOU120" s="9"/>
      <c r="KOV120" s="9"/>
      <c r="KOW120" s="9"/>
      <c r="KOX120" s="9"/>
      <c r="KOY120" s="9"/>
      <c r="KOZ120" s="9"/>
      <c r="KPA120" s="9"/>
      <c r="KPB120" s="9"/>
      <c r="KPC120" s="9"/>
      <c r="KPD120" s="9"/>
      <c r="KPE120" s="9"/>
      <c r="KPF120" s="9"/>
      <c r="KPG120" s="9"/>
      <c r="KPH120" s="9"/>
      <c r="KPI120" s="9"/>
      <c r="KPJ120" s="9"/>
      <c r="KPK120" s="9"/>
      <c r="KPL120" s="9"/>
      <c r="KPM120" s="9"/>
      <c r="KPN120" s="9"/>
      <c r="KPO120" s="9"/>
      <c r="KPP120" s="9"/>
      <c r="KPQ120" s="9"/>
      <c r="KPR120" s="9"/>
      <c r="KPS120" s="9"/>
      <c r="KPT120" s="9"/>
      <c r="KPU120" s="9"/>
      <c r="KPV120" s="9"/>
      <c r="KPW120" s="9"/>
      <c r="KPX120" s="9"/>
      <c r="KPY120" s="9"/>
      <c r="KPZ120" s="9"/>
      <c r="KQA120" s="9"/>
      <c r="KQB120" s="9"/>
      <c r="KQC120" s="9"/>
      <c r="KQD120" s="9"/>
      <c r="KQE120" s="9"/>
      <c r="KQF120" s="9"/>
      <c r="KQG120" s="9"/>
      <c r="KQH120" s="9"/>
      <c r="KQI120" s="9"/>
      <c r="KQJ120" s="9"/>
      <c r="KQK120" s="9"/>
      <c r="KQL120" s="9"/>
      <c r="KQM120" s="9"/>
      <c r="KQN120" s="9"/>
      <c r="KQO120" s="9"/>
      <c r="KQP120" s="9"/>
      <c r="KQQ120" s="9"/>
      <c r="KQR120" s="9"/>
      <c r="KQS120" s="9"/>
      <c r="KQT120" s="9"/>
      <c r="KQU120" s="9"/>
      <c r="KQV120" s="9"/>
      <c r="KQW120" s="9"/>
      <c r="KQX120" s="9"/>
      <c r="KQY120" s="9"/>
      <c r="KQZ120" s="9"/>
      <c r="KRA120" s="9"/>
      <c r="KRB120" s="9"/>
      <c r="KRC120" s="9"/>
      <c r="KRD120" s="9"/>
      <c r="KRE120" s="9"/>
      <c r="KRF120" s="9"/>
      <c r="KRG120" s="9"/>
      <c r="KRH120" s="9"/>
      <c r="KRI120" s="9"/>
      <c r="KRJ120" s="9"/>
      <c r="KRK120" s="9"/>
      <c r="KRL120" s="9"/>
      <c r="KRM120" s="9"/>
      <c r="KRN120" s="9"/>
      <c r="KRO120" s="9"/>
      <c r="KRP120" s="9"/>
      <c r="KRQ120" s="9"/>
      <c r="KRR120" s="9"/>
      <c r="KRS120" s="9"/>
      <c r="KRT120" s="9"/>
      <c r="KRU120" s="9"/>
      <c r="KRV120" s="9"/>
      <c r="KRW120" s="9"/>
      <c r="KRX120" s="9"/>
      <c r="KRY120" s="9"/>
      <c r="KRZ120" s="9"/>
      <c r="KSA120" s="9"/>
      <c r="KSB120" s="9"/>
      <c r="KSC120" s="9"/>
      <c r="KSD120" s="9"/>
      <c r="KSE120" s="9"/>
      <c r="KSF120" s="9"/>
      <c r="KSG120" s="9"/>
      <c r="KSH120" s="9"/>
      <c r="KSI120" s="9"/>
      <c r="KSJ120" s="9"/>
      <c r="KSK120" s="9"/>
      <c r="KSL120" s="9"/>
      <c r="KSM120" s="9"/>
      <c r="KSN120" s="9"/>
      <c r="KSO120" s="9"/>
      <c r="KSP120" s="9"/>
      <c r="KSQ120" s="9"/>
      <c r="KSR120" s="9"/>
      <c r="KSS120" s="9"/>
      <c r="KST120" s="9"/>
      <c r="KSU120" s="9"/>
      <c r="KSV120" s="9"/>
      <c r="KSW120" s="9"/>
      <c r="KSX120" s="9"/>
      <c r="KSY120" s="9"/>
      <c r="KSZ120" s="9"/>
      <c r="KTA120" s="9"/>
      <c r="KTB120" s="9"/>
      <c r="KTC120" s="9"/>
      <c r="KTD120" s="9"/>
      <c r="KTE120" s="9"/>
      <c r="KTF120" s="9"/>
      <c r="KTG120" s="9"/>
      <c r="KTH120" s="9"/>
      <c r="KTI120" s="9"/>
      <c r="KTJ120" s="9"/>
      <c r="KTK120" s="9"/>
      <c r="KTL120" s="9"/>
      <c r="KTM120" s="9"/>
      <c r="KTN120" s="9"/>
      <c r="KTO120" s="9"/>
      <c r="KTP120" s="9"/>
      <c r="KTQ120" s="9"/>
      <c r="KTR120" s="9"/>
      <c r="KTS120" s="9"/>
      <c r="KTT120" s="9"/>
      <c r="KTU120" s="9"/>
      <c r="KTV120" s="9"/>
      <c r="KTW120" s="9"/>
      <c r="KTX120" s="9"/>
      <c r="KTY120" s="9"/>
      <c r="KTZ120" s="9"/>
      <c r="KUA120" s="9"/>
      <c r="KUB120" s="9"/>
      <c r="KUC120" s="9"/>
      <c r="KUD120" s="9"/>
      <c r="KUE120" s="9"/>
      <c r="KUF120" s="9"/>
      <c r="KUG120" s="9"/>
      <c r="KUH120" s="9"/>
      <c r="KUI120" s="9"/>
      <c r="KUJ120" s="9"/>
      <c r="KUK120" s="9"/>
      <c r="KUL120" s="9"/>
      <c r="KUM120" s="9"/>
      <c r="KUN120" s="9"/>
      <c r="KUO120" s="9"/>
      <c r="KUP120" s="9"/>
      <c r="KUQ120" s="9"/>
      <c r="KUR120" s="9"/>
      <c r="KUS120" s="9"/>
      <c r="KUT120" s="9"/>
      <c r="KUU120" s="9"/>
      <c r="KUV120" s="9"/>
      <c r="KUW120" s="9"/>
      <c r="KUX120" s="9"/>
      <c r="KUY120" s="9"/>
      <c r="KUZ120" s="9"/>
      <c r="KVA120" s="9"/>
      <c r="KVB120" s="9"/>
      <c r="KVC120" s="9"/>
      <c r="KVD120" s="9"/>
      <c r="KVE120" s="9"/>
      <c r="KVF120" s="9"/>
      <c r="KVG120" s="9"/>
      <c r="KVH120" s="9"/>
      <c r="KVI120" s="9"/>
      <c r="KVJ120" s="9"/>
      <c r="KVK120" s="9"/>
      <c r="KVL120" s="9"/>
      <c r="KVM120" s="9"/>
      <c r="KVN120" s="9"/>
      <c r="KVO120" s="9"/>
      <c r="KVP120" s="9"/>
      <c r="KVQ120" s="9"/>
      <c r="KVR120" s="9"/>
      <c r="KVS120" s="9"/>
      <c r="KVT120" s="9"/>
      <c r="KVU120" s="9"/>
      <c r="KVV120" s="9"/>
      <c r="KVW120" s="9"/>
      <c r="KVX120" s="9"/>
      <c r="KVY120" s="9"/>
      <c r="KVZ120" s="9"/>
      <c r="KWA120" s="9"/>
      <c r="KWB120" s="9"/>
      <c r="KWC120" s="9"/>
      <c r="KWD120" s="9"/>
      <c r="KWE120" s="9"/>
      <c r="KWF120" s="9"/>
      <c r="KWG120" s="9"/>
      <c r="KWH120" s="9"/>
      <c r="KWI120" s="9"/>
      <c r="KWJ120" s="9"/>
      <c r="KWK120" s="9"/>
      <c r="KWL120" s="9"/>
      <c r="KWM120" s="9"/>
      <c r="KWN120" s="9"/>
      <c r="KWO120" s="9"/>
      <c r="KWP120" s="9"/>
      <c r="KWQ120" s="9"/>
      <c r="KWR120" s="9"/>
      <c r="KWS120" s="9"/>
      <c r="KWT120" s="9"/>
      <c r="KWU120" s="9"/>
      <c r="KWV120" s="9"/>
      <c r="KWW120" s="9"/>
      <c r="KWX120" s="9"/>
      <c r="KWY120" s="9"/>
      <c r="KWZ120" s="9"/>
      <c r="KXA120" s="9"/>
      <c r="KXB120" s="9"/>
      <c r="KXC120" s="9"/>
      <c r="KXD120" s="9"/>
      <c r="KXE120" s="9"/>
      <c r="KXF120" s="9"/>
      <c r="KXG120" s="9"/>
      <c r="KXH120" s="9"/>
      <c r="KXI120" s="9"/>
      <c r="KXJ120" s="9"/>
      <c r="KXK120" s="9"/>
      <c r="KXL120" s="9"/>
      <c r="KXM120" s="9"/>
      <c r="KXN120" s="9"/>
      <c r="KXO120" s="9"/>
      <c r="KXP120" s="9"/>
      <c r="KXQ120" s="9"/>
      <c r="KXR120" s="9"/>
      <c r="KXS120" s="9"/>
      <c r="KXT120" s="9"/>
      <c r="KXU120" s="9"/>
      <c r="KXV120" s="9"/>
      <c r="KXW120" s="9"/>
      <c r="KXX120" s="9"/>
      <c r="KXY120" s="9"/>
      <c r="KXZ120" s="9"/>
      <c r="KYA120" s="9"/>
      <c r="KYB120" s="9"/>
      <c r="KYC120" s="9"/>
      <c r="KYD120" s="9"/>
      <c r="KYE120" s="9"/>
      <c r="KYF120" s="9"/>
      <c r="KYG120" s="9"/>
      <c r="KYH120" s="9"/>
      <c r="KYI120" s="9"/>
      <c r="KYJ120" s="9"/>
      <c r="KYK120" s="9"/>
      <c r="KYL120" s="9"/>
      <c r="KYM120" s="9"/>
      <c r="KYN120" s="9"/>
      <c r="KYO120" s="9"/>
      <c r="KYP120" s="9"/>
      <c r="KYQ120" s="9"/>
      <c r="KYR120" s="9"/>
      <c r="KYS120" s="9"/>
      <c r="KYT120" s="9"/>
      <c r="KYU120" s="9"/>
      <c r="KYV120" s="9"/>
      <c r="KYW120" s="9"/>
      <c r="KYX120" s="9"/>
      <c r="KYY120" s="9"/>
      <c r="KYZ120" s="9"/>
      <c r="KZA120" s="9"/>
      <c r="KZB120" s="9"/>
      <c r="KZC120" s="9"/>
      <c r="KZD120" s="9"/>
      <c r="KZE120" s="9"/>
      <c r="KZF120" s="9"/>
      <c r="KZG120" s="9"/>
      <c r="KZH120" s="9"/>
      <c r="KZI120" s="9"/>
      <c r="KZJ120" s="9"/>
      <c r="KZK120" s="9"/>
      <c r="KZL120" s="9"/>
      <c r="KZM120" s="9"/>
      <c r="KZN120" s="9"/>
      <c r="KZO120" s="9"/>
      <c r="KZP120" s="9"/>
      <c r="KZQ120" s="9"/>
      <c r="KZR120" s="9"/>
      <c r="KZS120" s="9"/>
      <c r="KZT120" s="9"/>
      <c r="KZU120" s="9"/>
      <c r="KZV120" s="9"/>
      <c r="KZW120" s="9"/>
      <c r="KZX120" s="9"/>
      <c r="KZY120" s="9"/>
      <c r="KZZ120" s="9"/>
      <c r="LAA120" s="9"/>
      <c r="LAB120" s="9"/>
      <c r="LAC120" s="9"/>
      <c r="LAD120" s="9"/>
      <c r="LAE120" s="9"/>
      <c r="LAF120" s="9"/>
      <c r="LAG120" s="9"/>
      <c r="LAH120" s="9"/>
      <c r="LAI120" s="9"/>
      <c r="LAJ120" s="9"/>
      <c r="LAK120" s="9"/>
      <c r="LAL120" s="9"/>
      <c r="LAM120" s="9"/>
      <c r="LAN120" s="9"/>
      <c r="LAO120" s="9"/>
      <c r="LAP120" s="9"/>
      <c r="LAQ120" s="9"/>
      <c r="LAR120" s="9"/>
      <c r="LAS120" s="9"/>
      <c r="LAT120" s="9"/>
      <c r="LAU120" s="9"/>
      <c r="LAV120" s="9"/>
      <c r="LAW120" s="9"/>
      <c r="LAX120" s="9"/>
      <c r="LAY120" s="9"/>
      <c r="LAZ120" s="9"/>
      <c r="LBA120" s="9"/>
      <c r="LBB120" s="9"/>
      <c r="LBC120" s="9"/>
      <c r="LBD120" s="9"/>
      <c r="LBE120" s="9"/>
      <c r="LBF120" s="9"/>
      <c r="LBG120" s="9"/>
      <c r="LBH120" s="9"/>
      <c r="LBI120" s="9"/>
      <c r="LBJ120" s="9"/>
      <c r="LBK120" s="9"/>
      <c r="LBL120" s="9"/>
      <c r="LBM120" s="9"/>
      <c r="LBN120" s="9"/>
      <c r="LBO120" s="9"/>
      <c r="LBP120" s="9"/>
      <c r="LBQ120" s="9"/>
      <c r="LBR120" s="9"/>
      <c r="LBS120" s="9"/>
      <c r="LBT120" s="9"/>
      <c r="LBU120" s="9"/>
      <c r="LBV120" s="9"/>
      <c r="LBW120" s="9"/>
      <c r="LBX120" s="9"/>
      <c r="LBY120" s="9"/>
      <c r="LBZ120" s="9"/>
      <c r="LCA120" s="9"/>
      <c r="LCB120" s="9"/>
      <c r="LCC120" s="9"/>
      <c r="LCD120" s="9"/>
      <c r="LCE120" s="9"/>
      <c r="LCF120" s="9"/>
      <c r="LCG120" s="9"/>
      <c r="LCH120" s="9"/>
      <c r="LCI120" s="9"/>
      <c r="LCJ120" s="9"/>
      <c r="LCK120" s="9"/>
      <c r="LCL120" s="9"/>
      <c r="LCM120" s="9"/>
      <c r="LCN120" s="9"/>
      <c r="LCO120" s="9"/>
      <c r="LCP120" s="9"/>
      <c r="LCQ120" s="9"/>
      <c r="LCR120" s="9"/>
      <c r="LCS120" s="9"/>
      <c r="LCT120" s="9"/>
      <c r="LCU120" s="9"/>
      <c r="LCV120" s="9"/>
      <c r="LCW120" s="9"/>
      <c r="LCX120" s="9"/>
      <c r="LCY120" s="9"/>
      <c r="LCZ120" s="9"/>
      <c r="LDA120" s="9"/>
      <c r="LDB120" s="9"/>
      <c r="LDC120" s="9"/>
      <c r="LDD120" s="9"/>
      <c r="LDE120" s="9"/>
      <c r="LDF120" s="9"/>
      <c r="LDG120" s="9"/>
      <c r="LDH120" s="9"/>
      <c r="LDI120" s="9"/>
      <c r="LDJ120" s="9"/>
      <c r="LDK120" s="9"/>
      <c r="LDL120" s="9"/>
      <c r="LDM120" s="9"/>
      <c r="LDN120" s="9"/>
      <c r="LDO120" s="9"/>
      <c r="LDP120" s="9"/>
      <c r="LDQ120" s="9"/>
      <c r="LDR120" s="9"/>
      <c r="LDS120" s="9"/>
      <c r="LDT120" s="9"/>
      <c r="LDU120" s="9"/>
      <c r="LDV120" s="9"/>
      <c r="LDW120" s="9"/>
      <c r="LDX120" s="9"/>
      <c r="LDY120" s="9"/>
      <c r="LDZ120" s="9"/>
      <c r="LEA120" s="9"/>
      <c r="LEB120" s="9"/>
      <c r="LEC120" s="9"/>
      <c r="LED120" s="9"/>
      <c r="LEE120" s="9"/>
      <c r="LEF120" s="9"/>
      <c r="LEG120" s="9"/>
      <c r="LEH120" s="9"/>
      <c r="LEI120" s="9"/>
      <c r="LEJ120" s="9"/>
      <c r="LEK120" s="9"/>
      <c r="LEL120" s="9"/>
      <c r="LEM120" s="9"/>
      <c r="LEN120" s="9"/>
      <c r="LEO120" s="9"/>
      <c r="LEP120" s="9"/>
      <c r="LEQ120" s="9"/>
      <c r="LER120" s="9"/>
      <c r="LES120" s="9"/>
      <c r="LET120" s="9"/>
      <c r="LEU120" s="9"/>
      <c r="LEV120" s="9"/>
      <c r="LEW120" s="9"/>
      <c r="LEX120" s="9"/>
      <c r="LEY120" s="9"/>
      <c r="LEZ120" s="9"/>
      <c r="LFA120" s="9"/>
      <c r="LFB120" s="9"/>
      <c r="LFC120" s="9"/>
      <c r="LFD120" s="9"/>
      <c r="LFE120" s="9"/>
      <c r="LFF120" s="9"/>
      <c r="LFG120" s="9"/>
      <c r="LFH120" s="9"/>
      <c r="LFI120" s="9"/>
      <c r="LFJ120" s="9"/>
      <c r="LFK120" s="9"/>
      <c r="LFL120" s="9"/>
      <c r="LFM120" s="9"/>
      <c r="LFN120" s="9"/>
      <c r="LFO120" s="9"/>
      <c r="LFP120" s="9"/>
      <c r="LFQ120" s="9"/>
      <c r="LFR120" s="9"/>
      <c r="LFS120" s="9"/>
      <c r="LFT120" s="9"/>
      <c r="LFU120" s="9"/>
      <c r="LFV120" s="9"/>
      <c r="LFW120" s="9"/>
      <c r="LFX120" s="9"/>
      <c r="LFY120" s="9"/>
      <c r="LFZ120" s="9"/>
      <c r="LGA120" s="9"/>
      <c r="LGB120" s="9"/>
      <c r="LGC120" s="9"/>
      <c r="LGD120" s="9"/>
      <c r="LGE120" s="9"/>
      <c r="LGF120" s="9"/>
      <c r="LGG120" s="9"/>
      <c r="LGH120" s="9"/>
      <c r="LGI120" s="9"/>
      <c r="LGJ120" s="9"/>
      <c r="LGK120" s="9"/>
      <c r="LGL120" s="9"/>
      <c r="LGM120" s="9"/>
      <c r="LGN120" s="9"/>
      <c r="LGO120" s="9"/>
      <c r="LGP120" s="9"/>
      <c r="LGQ120" s="9"/>
      <c r="LGR120" s="9"/>
      <c r="LGS120" s="9"/>
      <c r="LGT120" s="9"/>
      <c r="LGU120" s="9"/>
      <c r="LGV120" s="9"/>
      <c r="LGW120" s="9"/>
      <c r="LGX120" s="9"/>
      <c r="LGY120" s="9"/>
      <c r="LGZ120" s="9"/>
      <c r="LHA120" s="9"/>
      <c r="LHB120" s="9"/>
      <c r="LHC120" s="9"/>
      <c r="LHD120" s="9"/>
      <c r="LHE120" s="9"/>
      <c r="LHF120" s="9"/>
      <c r="LHG120" s="9"/>
      <c r="LHH120" s="9"/>
      <c r="LHI120" s="9"/>
      <c r="LHJ120" s="9"/>
      <c r="LHK120" s="9"/>
      <c r="LHL120" s="9"/>
      <c r="LHM120" s="9"/>
      <c r="LHN120" s="9"/>
      <c r="LHO120" s="9"/>
      <c r="LHP120" s="9"/>
      <c r="LHQ120" s="9"/>
      <c r="LHR120" s="9"/>
      <c r="LHS120" s="9"/>
      <c r="LHT120" s="9"/>
      <c r="LHU120" s="9"/>
      <c r="LHV120" s="9"/>
      <c r="LHW120" s="9"/>
      <c r="LHX120" s="9"/>
      <c r="LHY120" s="9"/>
      <c r="LHZ120" s="9"/>
      <c r="LIA120" s="9"/>
      <c r="LIB120" s="9"/>
      <c r="LIC120" s="9"/>
      <c r="LID120" s="9"/>
      <c r="LIE120" s="9"/>
      <c r="LIF120" s="9"/>
      <c r="LIG120" s="9"/>
      <c r="LIH120" s="9"/>
      <c r="LII120" s="9"/>
      <c r="LIJ120" s="9"/>
      <c r="LIK120" s="9"/>
      <c r="LIL120" s="9"/>
      <c r="LIM120" s="9"/>
      <c r="LIN120" s="9"/>
      <c r="LIO120" s="9"/>
      <c r="LIP120" s="9"/>
      <c r="LIQ120" s="9"/>
      <c r="LIR120" s="9"/>
      <c r="LIS120" s="9"/>
      <c r="LIT120" s="9"/>
      <c r="LIU120" s="9"/>
      <c r="LIV120" s="9"/>
      <c r="LIW120" s="9"/>
      <c r="LIX120" s="9"/>
      <c r="LIY120" s="9"/>
      <c r="LIZ120" s="9"/>
      <c r="LJA120" s="9"/>
      <c r="LJB120" s="9"/>
      <c r="LJC120" s="9"/>
      <c r="LJD120" s="9"/>
      <c r="LJE120" s="9"/>
      <c r="LJF120" s="9"/>
      <c r="LJG120" s="9"/>
      <c r="LJH120" s="9"/>
      <c r="LJI120" s="9"/>
      <c r="LJJ120" s="9"/>
      <c r="LJK120" s="9"/>
      <c r="LJL120" s="9"/>
      <c r="LJM120" s="9"/>
      <c r="LJN120" s="9"/>
      <c r="LJO120" s="9"/>
      <c r="LJP120" s="9"/>
      <c r="LJQ120" s="9"/>
      <c r="LJR120" s="9"/>
      <c r="LJS120" s="9"/>
      <c r="LJT120" s="9"/>
      <c r="LJU120" s="9"/>
      <c r="LJV120" s="9"/>
      <c r="LJW120" s="9"/>
      <c r="LJX120" s="9"/>
      <c r="LJY120" s="9"/>
      <c r="LJZ120" s="9"/>
      <c r="LKA120" s="9"/>
      <c r="LKB120" s="9"/>
      <c r="LKC120" s="9"/>
      <c r="LKD120" s="9"/>
      <c r="LKE120" s="9"/>
      <c r="LKF120" s="9"/>
      <c r="LKG120" s="9"/>
      <c r="LKH120" s="9"/>
      <c r="LKI120" s="9"/>
      <c r="LKJ120" s="9"/>
      <c r="LKK120" s="9"/>
      <c r="LKL120" s="9"/>
      <c r="LKM120" s="9"/>
      <c r="LKN120" s="9"/>
      <c r="LKO120" s="9"/>
      <c r="LKP120" s="9"/>
      <c r="LKQ120" s="9"/>
      <c r="LKR120" s="9"/>
      <c r="LKS120" s="9"/>
      <c r="LKT120" s="9"/>
      <c r="LKU120" s="9"/>
      <c r="LKV120" s="9"/>
      <c r="LKW120" s="9"/>
      <c r="LKX120" s="9"/>
      <c r="LKY120" s="9"/>
      <c r="LKZ120" s="9"/>
      <c r="LLA120" s="9"/>
      <c r="LLB120" s="9"/>
      <c r="LLC120" s="9"/>
      <c r="LLD120" s="9"/>
      <c r="LLE120" s="9"/>
      <c r="LLF120" s="9"/>
      <c r="LLG120" s="9"/>
      <c r="LLH120" s="9"/>
      <c r="LLI120" s="9"/>
      <c r="LLJ120" s="9"/>
      <c r="LLK120" s="9"/>
      <c r="LLL120" s="9"/>
      <c r="LLM120" s="9"/>
      <c r="LLN120" s="9"/>
      <c r="LLO120" s="9"/>
      <c r="LLP120" s="9"/>
      <c r="LLQ120" s="9"/>
      <c r="LLR120" s="9"/>
      <c r="LLS120" s="9"/>
      <c r="LLT120" s="9"/>
      <c r="LLU120" s="9"/>
      <c r="LLV120" s="9"/>
      <c r="LLW120" s="9"/>
      <c r="LLX120" s="9"/>
      <c r="LLY120" s="9"/>
      <c r="LLZ120" s="9"/>
      <c r="LMA120" s="9"/>
      <c r="LMB120" s="9"/>
      <c r="LMC120" s="9"/>
      <c r="LMD120" s="9"/>
      <c r="LME120" s="9"/>
      <c r="LMF120" s="9"/>
      <c r="LMG120" s="9"/>
      <c r="LMH120" s="9"/>
      <c r="LMI120" s="9"/>
      <c r="LMJ120" s="9"/>
      <c r="LMK120" s="9"/>
      <c r="LML120" s="9"/>
      <c r="LMM120" s="9"/>
      <c r="LMN120" s="9"/>
      <c r="LMO120" s="9"/>
      <c r="LMP120" s="9"/>
      <c r="LMQ120" s="9"/>
      <c r="LMR120" s="9"/>
      <c r="LMS120" s="9"/>
      <c r="LMT120" s="9"/>
      <c r="LMU120" s="9"/>
      <c r="LMV120" s="9"/>
      <c r="LMW120" s="9"/>
      <c r="LMX120" s="9"/>
      <c r="LMY120" s="9"/>
      <c r="LMZ120" s="9"/>
      <c r="LNA120" s="9"/>
      <c r="LNB120" s="9"/>
      <c r="LNC120" s="9"/>
      <c r="LND120" s="9"/>
      <c r="LNE120" s="9"/>
      <c r="LNF120" s="9"/>
      <c r="LNG120" s="9"/>
      <c r="LNH120" s="9"/>
      <c r="LNI120" s="9"/>
      <c r="LNJ120" s="9"/>
      <c r="LNK120" s="9"/>
      <c r="LNL120" s="9"/>
      <c r="LNM120" s="9"/>
      <c r="LNN120" s="9"/>
      <c r="LNO120" s="9"/>
      <c r="LNP120" s="9"/>
      <c r="LNQ120" s="9"/>
      <c r="LNR120" s="9"/>
      <c r="LNS120" s="9"/>
      <c r="LNT120" s="9"/>
      <c r="LNU120" s="9"/>
      <c r="LNV120" s="9"/>
      <c r="LNW120" s="9"/>
      <c r="LNX120" s="9"/>
      <c r="LNY120" s="9"/>
      <c r="LNZ120" s="9"/>
      <c r="LOA120" s="9"/>
      <c r="LOB120" s="9"/>
      <c r="LOC120" s="9"/>
      <c r="LOD120" s="9"/>
      <c r="LOE120" s="9"/>
      <c r="LOF120" s="9"/>
      <c r="LOG120" s="9"/>
      <c r="LOH120" s="9"/>
      <c r="LOI120" s="9"/>
      <c r="LOJ120" s="9"/>
      <c r="LOK120" s="9"/>
      <c r="LOL120" s="9"/>
      <c r="LOM120" s="9"/>
      <c r="LON120" s="9"/>
      <c r="LOO120" s="9"/>
      <c r="LOP120" s="9"/>
      <c r="LOQ120" s="9"/>
      <c r="LOR120" s="9"/>
      <c r="LOS120" s="9"/>
      <c r="LOT120" s="9"/>
      <c r="LOU120" s="9"/>
      <c r="LOV120" s="9"/>
      <c r="LOW120" s="9"/>
      <c r="LOX120" s="9"/>
      <c r="LOY120" s="9"/>
      <c r="LOZ120" s="9"/>
      <c r="LPA120" s="9"/>
      <c r="LPB120" s="9"/>
      <c r="LPC120" s="9"/>
      <c r="LPD120" s="9"/>
      <c r="LPE120" s="9"/>
      <c r="LPF120" s="9"/>
      <c r="LPG120" s="9"/>
      <c r="LPH120" s="9"/>
      <c r="LPI120" s="9"/>
      <c r="LPJ120" s="9"/>
      <c r="LPK120" s="9"/>
      <c r="LPL120" s="9"/>
      <c r="LPM120" s="9"/>
      <c r="LPN120" s="9"/>
      <c r="LPO120" s="9"/>
      <c r="LPP120" s="9"/>
      <c r="LPQ120" s="9"/>
      <c r="LPR120" s="9"/>
      <c r="LPS120" s="9"/>
      <c r="LPT120" s="9"/>
      <c r="LPU120" s="9"/>
      <c r="LPV120" s="9"/>
      <c r="LPW120" s="9"/>
      <c r="LPX120" s="9"/>
      <c r="LPY120" s="9"/>
      <c r="LPZ120" s="9"/>
      <c r="LQA120" s="9"/>
      <c r="LQB120" s="9"/>
      <c r="LQC120" s="9"/>
      <c r="LQD120" s="9"/>
      <c r="LQE120" s="9"/>
      <c r="LQF120" s="9"/>
      <c r="LQG120" s="9"/>
      <c r="LQH120" s="9"/>
      <c r="LQI120" s="9"/>
      <c r="LQJ120" s="9"/>
      <c r="LQK120" s="9"/>
      <c r="LQL120" s="9"/>
      <c r="LQM120" s="9"/>
      <c r="LQN120" s="9"/>
      <c r="LQO120" s="9"/>
      <c r="LQP120" s="9"/>
      <c r="LQQ120" s="9"/>
      <c r="LQR120" s="9"/>
      <c r="LQS120" s="9"/>
      <c r="LQT120" s="9"/>
      <c r="LQU120" s="9"/>
      <c r="LQV120" s="9"/>
      <c r="LQW120" s="9"/>
      <c r="LQX120" s="9"/>
      <c r="LQY120" s="9"/>
      <c r="LQZ120" s="9"/>
      <c r="LRA120" s="9"/>
      <c r="LRB120" s="9"/>
      <c r="LRC120" s="9"/>
      <c r="LRD120" s="9"/>
      <c r="LRE120" s="9"/>
      <c r="LRF120" s="9"/>
      <c r="LRG120" s="9"/>
      <c r="LRH120" s="9"/>
      <c r="LRI120" s="9"/>
      <c r="LRJ120" s="9"/>
      <c r="LRK120" s="9"/>
      <c r="LRL120" s="9"/>
      <c r="LRM120" s="9"/>
      <c r="LRN120" s="9"/>
      <c r="LRO120" s="9"/>
      <c r="LRP120" s="9"/>
      <c r="LRQ120" s="9"/>
      <c r="LRR120" s="9"/>
      <c r="LRS120" s="9"/>
      <c r="LRT120" s="9"/>
      <c r="LRU120" s="9"/>
      <c r="LRV120" s="9"/>
      <c r="LRW120" s="9"/>
      <c r="LRX120" s="9"/>
      <c r="LRY120" s="9"/>
      <c r="LRZ120" s="9"/>
      <c r="LSA120" s="9"/>
      <c r="LSB120" s="9"/>
      <c r="LSC120" s="9"/>
      <c r="LSD120" s="9"/>
      <c r="LSE120" s="9"/>
      <c r="LSF120" s="9"/>
      <c r="LSG120" s="9"/>
      <c r="LSH120" s="9"/>
      <c r="LSI120" s="9"/>
      <c r="LSJ120" s="9"/>
      <c r="LSK120" s="9"/>
      <c r="LSL120" s="9"/>
      <c r="LSM120" s="9"/>
      <c r="LSN120" s="9"/>
      <c r="LSO120" s="9"/>
      <c r="LSP120" s="9"/>
      <c r="LSQ120" s="9"/>
      <c r="LSR120" s="9"/>
      <c r="LSS120" s="9"/>
      <c r="LST120" s="9"/>
      <c r="LSU120" s="9"/>
      <c r="LSV120" s="9"/>
      <c r="LSW120" s="9"/>
      <c r="LSX120" s="9"/>
      <c r="LSY120" s="9"/>
      <c r="LSZ120" s="9"/>
      <c r="LTA120" s="9"/>
      <c r="LTB120" s="9"/>
      <c r="LTC120" s="9"/>
      <c r="LTD120" s="9"/>
      <c r="LTE120" s="9"/>
      <c r="LTF120" s="9"/>
      <c r="LTG120" s="9"/>
      <c r="LTH120" s="9"/>
      <c r="LTI120" s="9"/>
      <c r="LTJ120" s="9"/>
      <c r="LTK120" s="9"/>
      <c r="LTL120" s="9"/>
      <c r="LTM120" s="9"/>
      <c r="LTN120" s="9"/>
      <c r="LTO120" s="9"/>
      <c r="LTP120" s="9"/>
      <c r="LTQ120" s="9"/>
      <c r="LTR120" s="9"/>
      <c r="LTS120" s="9"/>
      <c r="LTT120" s="9"/>
      <c r="LTU120" s="9"/>
      <c r="LTV120" s="9"/>
      <c r="LTW120" s="9"/>
      <c r="LTX120" s="9"/>
      <c r="LTY120" s="9"/>
      <c r="LTZ120" s="9"/>
      <c r="LUA120" s="9"/>
      <c r="LUB120" s="9"/>
      <c r="LUC120" s="9"/>
      <c r="LUD120" s="9"/>
      <c r="LUE120" s="9"/>
      <c r="LUF120" s="9"/>
      <c r="LUG120" s="9"/>
      <c r="LUH120" s="9"/>
      <c r="LUI120" s="9"/>
      <c r="LUJ120" s="9"/>
      <c r="LUK120" s="9"/>
      <c r="LUL120" s="9"/>
      <c r="LUM120" s="9"/>
      <c r="LUN120" s="9"/>
      <c r="LUO120" s="9"/>
      <c r="LUP120" s="9"/>
      <c r="LUQ120" s="9"/>
      <c r="LUR120" s="9"/>
      <c r="LUS120" s="9"/>
      <c r="LUT120" s="9"/>
      <c r="LUU120" s="9"/>
      <c r="LUV120" s="9"/>
      <c r="LUW120" s="9"/>
      <c r="LUX120" s="9"/>
      <c r="LUY120" s="9"/>
      <c r="LUZ120" s="9"/>
      <c r="LVA120" s="9"/>
      <c r="LVB120" s="9"/>
      <c r="LVC120" s="9"/>
      <c r="LVD120" s="9"/>
      <c r="LVE120" s="9"/>
      <c r="LVF120" s="9"/>
      <c r="LVG120" s="9"/>
      <c r="LVH120" s="9"/>
      <c r="LVI120" s="9"/>
      <c r="LVJ120" s="9"/>
      <c r="LVK120" s="9"/>
      <c r="LVL120" s="9"/>
      <c r="LVM120" s="9"/>
      <c r="LVN120" s="9"/>
      <c r="LVO120" s="9"/>
      <c r="LVP120" s="9"/>
      <c r="LVQ120" s="9"/>
      <c r="LVR120" s="9"/>
      <c r="LVS120" s="9"/>
      <c r="LVT120" s="9"/>
      <c r="LVU120" s="9"/>
      <c r="LVV120" s="9"/>
      <c r="LVW120" s="9"/>
      <c r="LVX120" s="9"/>
      <c r="LVY120" s="9"/>
      <c r="LVZ120" s="9"/>
      <c r="LWA120" s="9"/>
      <c r="LWB120" s="9"/>
      <c r="LWC120" s="9"/>
      <c r="LWD120" s="9"/>
      <c r="LWE120" s="9"/>
      <c r="LWF120" s="9"/>
      <c r="LWG120" s="9"/>
      <c r="LWH120" s="9"/>
      <c r="LWI120" s="9"/>
      <c r="LWJ120" s="9"/>
      <c r="LWK120" s="9"/>
      <c r="LWL120" s="9"/>
      <c r="LWM120" s="9"/>
      <c r="LWN120" s="9"/>
      <c r="LWO120" s="9"/>
      <c r="LWP120" s="9"/>
      <c r="LWQ120" s="9"/>
      <c r="LWR120" s="9"/>
      <c r="LWS120" s="9"/>
      <c r="LWT120" s="9"/>
      <c r="LWU120" s="9"/>
      <c r="LWV120" s="9"/>
      <c r="LWW120" s="9"/>
      <c r="LWX120" s="9"/>
      <c r="LWY120" s="9"/>
      <c r="LWZ120" s="9"/>
      <c r="LXA120" s="9"/>
      <c r="LXB120" s="9"/>
      <c r="LXC120" s="9"/>
      <c r="LXD120" s="9"/>
      <c r="LXE120" s="9"/>
      <c r="LXF120" s="9"/>
      <c r="LXG120" s="9"/>
      <c r="LXH120" s="9"/>
      <c r="LXI120" s="9"/>
      <c r="LXJ120" s="9"/>
      <c r="LXK120" s="9"/>
      <c r="LXL120" s="9"/>
      <c r="LXM120" s="9"/>
      <c r="LXN120" s="9"/>
      <c r="LXO120" s="9"/>
      <c r="LXP120" s="9"/>
      <c r="LXQ120" s="9"/>
      <c r="LXR120" s="9"/>
      <c r="LXS120" s="9"/>
      <c r="LXT120" s="9"/>
      <c r="LXU120" s="9"/>
      <c r="LXV120" s="9"/>
      <c r="LXW120" s="9"/>
      <c r="LXX120" s="9"/>
      <c r="LXY120" s="9"/>
      <c r="LXZ120" s="9"/>
      <c r="LYA120" s="9"/>
      <c r="LYB120" s="9"/>
      <c r="LYC120" s="9"/>
      <c r="LYD120" s="9"/>
      <c r="LYE120" s="9"/>
      <c r="LYF120" s="9"/>
      <c r="LYG120" s="9"/>
      <c r="LYH120" s="9"/>
      <c r="LYI120" s="9"/>
      <c r="LYJ120" s="9"/>
      <c r="LYK120" s="9"/>
      <c r="LYL120" s="9"/>
      <c r="LYM120" s="9"/>
      <c r="LYN120" s="9"/>
      <c r="LYO120" s="9"/>
      <c r="LYP120" s="9"/>
      <c r="LYQ120" s="9"/>
      <c r="LYR120" s="9"/>
      <c r="LYS120" s="9"/>
      <c r="LYT120" s="9"/>
      <c r="LYU120" s="9"/>
      <c r="LYV120" s="9"/>
      <c r="LYW120" s="9"/>
      <c r="LYX120" s="9"/>
      <c r="LYY120" s="9"/>
      <c r="LYZ120" s="9"/>
      <c r="LZA120" s="9"/>
      <c r="LZB120" s="9"/>
      <c r="LZC120" s="9"/>
      <c r="LZD120" s="9"/>
      <c r="LZE120" s="9"/>
      <c r="LZF120" s="9"/>
      <c r="LZG120" s="9"/>
      <c r="LZH120" s="9"/>
      <c r="LZI120" s="9"/>
      <c r="LZJ120" s="9"/>
      <c r="LZK120" s="9"/>
      <c r="LZL120" s="9"/>
      <c r="LZM120" s="9"/>
      <c r="LZN120" s="9"/>
      <c r="LZO120" s="9"/>
      <c r="LZP120" s="9"/>
      <c r="LZQ120" s="9"/>
      <c r="LZR120" s="9"/>
      <c r="LZS120" s="9"/>
      <c r="LZT120" s="9"/>
      <c r="LZU120" s="9"/>
      <c r="LZV120" s="9"/>
      <c r="LZW120" s="9"/>
      <c r="LZX120" s="9"/>
      <c r="LZY120" s="9"/>
      <c r="LZZ120" s="9"/>
      <c r="MAA120" s="9"/>
      <c r="MAB120" s="9"/>
      <c r="MAC120" s="9"/>
      <c r="MAD120" s="9"/>
      <c r="MAE120" s="9"/>
      <c r="MAF120" s="9"/>
      <c r="MAG120" s="9"/>
      <c r="MAH120" s="9"/>
      <c r="MAI120" s="9"/>
      <c r="MAJ120" s="9"/>
      <c r="MAK120" s="9"/>
      <c r="MAL120" s="9"/>
      <c r="MAM120" s="9"/>
      <c r="MAN120" s="9"/>
      <c r="MAO120" s="9"/>
      <c r="MAP120" s="9"/>
      <c r="MAQ120" s="9"/>
      <c r="MAR120" s="9"/>
      <c r="MAS120" s="9"/>
      <c r="MAT120" s="9"/>
      <c r="MAU120" s="9"/>
      <c r="MAV120" s="9"/>
      <c r="MAW120" s="9"/>
      <c r="MAX120" s="9"/>
      <c r="MAY120" s="9"/>
      <c r="MAZ120" s="9"/>
      <c r="MBA120" s="9"/>
      <c r="MBB120" s="9"/>
      <c r="MBC120" s="9"/>
      <c r="MBD120" s="9"/>
      <c r="MBE120" s="9"/>
      <c r="MBF120" s="9"/>
      <c r="MBG120" s="9"/>
      <c r="MBH120" s="9"/>
      <c r="MBI120" s="9"/>
      <c r="MBJ120" s="9"/>
      <c r="MBK120" s="9"/>
      <c r="MBL120" s="9"/>
      <c r="MBM120" s="9"/>
      <c r="MBN120" s="9"/>
      <c r="MBO120" s="9"/>
      <c r="MBP120" s="9"/>
      <c r="MBQ120" s="9"/>
      <c r="MBR120" s="9"/>
      <c r="MBS120" s="9"/>
      <c r="MBT120" s="9"/>
      <c r="MBU120" s="9"/>
      <c r="MBV120" s="9"/>
      <c r="MBW120" s="9"/>
      <c r="MBX120" s="9"/>
      <c r="MBY120" s="9"/>
      <c r="MBZ120" s="9"/>
      <c r="MCA120" s="9"/>
      <c r="MCB120" s="9"/>
      <c r="MCC120" s="9"/>
      <c r="MCD120" s="9"/>
      <c r="MCE120" s="9"/>
      <c r="MCF120" s="9"/>
      <c r="MCG120" s="9"/>
      <c r="MCH120" s="9"/>
      <c r="MCI120" s="9"/>
      <c r="MCJ120" s="9"/>
      <c r="MCK120" s="9"/>
      <c r="MCL120" s="9"/>
      <c r="MCM120" s="9"/>
      <c r="MCN120" s="9"/>
      <c r="MCO120" s="9"/>
      <c r="MCP120" s="9"/>
      <c r="MCQ120" s="9"/>
      <c r="MCR120" s="9"/>
      <c r="MCS120" s="9"/>
      <c r="MCT120" s="9"/>
      <c r="MCU120" s="9"/>
      <c r="MCV120" s="9"/>
      <c r="MCW120" s="9"/>
      <c r="MCX120" s="9"/>
      <c r="MCY120" s="9"/>
      <c r="MCZ120" s="9"/>
      <c r="MDA120" s="9"/>
      <c r="MDB120" s="9"/>
      <c r="MDC120" s="9"/>
      <c r="MDD120" s="9"/>
      <c r="MDE120" s="9"/>
      <c r="MDF120" s="9"/>
      <c r="MDG120" s="9"/>
      <c r="MDH120" s="9"/>
      <c r="MDI120" s="9"/>
      <c r="MDJ120" s="9"/>
      <c r="MDK120" s="9"/>
      <c r="MDL120" s="9"/>
      <c r="MDM120" s="9"/>
      <c r="MDN120" s="9"/>
      <c r="MDO120" s="9"/>
      <c r="MDP120" s="9"/>
      <c r="MDQ120" s="9"/>
      <c r="MDR120" s="9"/>
      <c r="MDS120" s="9"/>
      <c r="MDT120" s="9"/>
      <c r="MDU120" s="9"/>
      <c r="MDV120" s="9"/>
      <c r="MDW120" s="9"/>
      <c r="MDX120" s="9"/>
      <c r="MDY120" s="9"/>
      <c r="MDZ120" s="9"/>
      <c r="MEA120" s="9"/>
      <c r="MEB120" s="9"/>
      <c r="MEC120" s="9"/>
      <c r="MED120" s="9"/>
      <c r="MEE120" s="9"/>
      <c r="MEF120" s="9"/>
      <c r="MEG120" s="9"/>
      <c r="MEH120" s="9"/>
      <c r="MEI120" s="9"/>
      <c r="MEJ120" s="9"/>
      <c r="MEK120" s="9"/>
      <c r="MEL120" s="9"/>
      <c r="MEM120" s="9"/>
      <c r="MEN120" s="9"/>
      <c r="MEO120" s="9"/>
      <c r="MEP120" s="9"/>
      <c r="MEQ120" s="9"/>
      <c r="MER120" s="9"/>
      <c r="MES120" s="9"/>
      <c r="MET120" s="9"/>
      <c r="MEU120" s="9"/>
      <c r="MEV120" s="9"/>
      <c r="MEW120" s="9"/>
      <c r="MEX120" s="9"/>
      <c r="MEY120" s="9"/>
      <c r="MEZ120" s="9"/>
      <c r="MFA120" s="9"/>
      <c r="MFB120" s="9"/>
      <c r="MFC120" s="9"/>
      <c r="MFD120" s="9"/>
      <c r="MFE120" s="9"/>
      <c r="MFF120" s="9"/>
      <c r="MFG120" s="9"/>
      <c r="MFH120" s="9"/>
      <c r="MFI120" s="9"/>
      <c r="MFJ120" s="9"/>
      <c r="MFK120" s="9"/>
      <c r="MFL120" s="9"/>
      <c r="MFM120" s="9"/>
      <c r="MFN120" s="9"/>
      <c r="MFO120" s="9"/>
      <c r="MFP120" s="9"/>
      <c r="MFQ120" s="9"/>
      <c r="MFR120" s="9"/>
      <c r="MFS120" s="9"/>
      <c r="MFT120" s="9"/>
      <c r="MFU120" s="9"/>
      <c r="MFV120" s="9"/>
      <c r="MFW120" s="9"/>
      <c r="MFX120" s="9"/>
      <c r="MFY120" s="9"/>
      <c r="MFZ120" s="9"/>
      <c r="MGA120" s="9"/>
      <c r="MGB120" s="9"/>
      <c r="MGC120" s="9"/>
      <c r="MGD120" s="9"/>
      <c r="MGE120" s="9"/>
      <c r="MGF120" s="9"/>
      <c r="MGG120" s="9"/>
      <c r="MGH120" s="9"/>
      <c r="MGI120" s="9"/>
      <c r="MGJ120" s="9"/>
      <c r="MGK120" s="9"/>
      <c r="MGL120" s="9"/>
      <c r="MGM120" s="9"/>
      <c r="MGN120" s="9"/>
      <c r="MGO120" s="9"/>
      <c r="MGP120" s="9"/>
      <c r="MGQ120" s="9"/>
      <c r="MGR120" s="9"/>
      <c r="MGS120" s="9"/>
      <c r="MGT120" s="9"/>
      <c r="MGU120" s="9"/>
      <c r="MGV120" s="9"/>
      <c r="MGW120" s="9"/>
      <c r="MGX120" s="9"/>
      <c r="MGY120" s="9"/>
      <c r="MGZ120" s="9"/>
      <c r="MHA120" s="9"/>
      <c r="MHB120" s="9"/>
      <c r="MHC120" s="9"/>
      <c r="MHD120" s="9"/>
      <c r="MHE120" s="9"/>
      <c r="MHF120" s="9"/>
      <c r="MHG120" s="9"/>
      <c r="MHH120" s="9"/>
      <c r="MHI120" s="9"/>
      <c r="MHJ120" s="9"/>
      <c r="MHK120" s="9"/>
      <c r="MHL120" s="9"/>
      <c r="MHM120" s="9"/>
      <c r="MHN120" s="9"/>
      <c r="MHO120" s="9"/>
      <c r="MHP120" s="9"/>
      <c r="MHQ120" s="9"/>
      <c r="MHR120" s="9"/>
      <c r="MHS120" s="9"/>
      <c r="MHT120" s="9"/>
      <c r="MHU120" s="9"/>
      <c r="MHV120" s="9"/>
      <c r="MHW120" s="9"/>
      <c r="MHX120" s="9"/>
      <c r="MHY120" s="9"/>
      <c r="MHZ120" s="9"/>
      <c r="MIA120" s="9"/>
      <c r="MIB120" s="9"/>
      <c r="MIC120" s="9"/>
      <c r="MID120" s="9"/>
      <c r="MIE120" s="9"/>
      <c r="MIF120" s="9"/>
      <c r="MIG120" s="9"/>
      <c r="MIH120" s="9"/>
      <c r="MII120" s="9"/>
      <c r="MIJ120" s="9"/>
      <c r="MIK120" s="9"/>
      <c r="MIL120" s="9"/>
      <c r="MIM120" s="9"/>
      <c r="MIN120" s="9"/>
      <c r="MIO120" s="9"/>
      <c r="MIP120" s="9"/>
      <c r="MIQ120" s="9"/>
      <c r="MIR120" s="9"/>
      <c r="MIS120" s="9"/>
      <c r="MIT120" s="9"/>
      <c r="MIU120" s="9"/>
      <c r="MIV120" s="9"/>
      <c r="MIW120" s="9"/>
      <c r="MIX120" s="9"/>
      <c r="MIY120" s="9"/>
      <c r="MIZ120" s="9"/>
      <c r="MJA120" s="9"/>
      <c r="MJB120" s="9"/>
      <c r="MJC120" s="9"/>
      <c r="MJD120" s="9"/>
      <c r="MJE120" s="9"/>
      <c r="MJF120" s="9"/>
      <c r="MJG120" s="9"/>
      <c r="MJH120" s="9"/>
      <c r="MJI120" s="9"/>
      <c r="MJJ120" s="9"/>
      <c r="MJK120" s="9"/>
      <c r="MJL120" s="9"/>
      <c r="MJM120" s="9"/>
      <c r="MJN120" s="9"/>
      <c r="MJO120" s="9"/>
      <c r="MJP120" s="9"/>
      <c r="MJQ120" s="9"/>
      <c r="MJR120" s="9"/>
      <c r="MJS120" s="9"/>
      <c r="MJT120" s="9"/>
      <c r="MJU120" s="9"/>
      <c r="MJV120" s="9"/>
      <c r="MJW120" s="9"/>
      <c r="MJX120" s="9"/>
      <c r="MJY120" s="9"/>
      <c r="MJZ120" s="9"/>
      <c r="MKA120" s="9"/>
      <c r="MKB120" s="9"/>
      <c r="MKC120" s="9"/>
      <c r="MKD120" s="9"/>
      <c r="MKE120" s="9"/>
      <c r="MKF120" s="9"/>
      <c r="MKG120" s="9"/>
      <c r="MKH120" s="9"/>
      <c r="MKI120" s="9"/>
      <c r="MKJ120" s="9"/>
      <c r="MKK120" s="9"/>
      <c r="MKL120" s="9"/>
      <c r="MKM120" s="9"/>
      <c r="MKN120" s="9"/>
      <c r="MKO120" s="9"/>
      <c r="MKP120" s="9"/>
      <c r="MKQ120" s="9"/>
      <c r="MKR120" s="9"/>
      <c r="MKS120" s="9"/>
      <c r="MKT120" s="9"/>
      <c r="MKU120" s="9"/>
      <c r="MKV120" s="9"/>
      <c r="MKW120" s="9"/>
      <c r="MKX120" s="9"/>
      <c r="MKY120" s="9"/>
      <c r="MKZ120" s="9"/>
      <c r="MLA120" s="9"/>
      <c r="MLB120" s="9"/>
      <c r="MLC120" s="9"/>
      <c r="MLD120" s="9"/>
      <c r="MLE120" s="9"/>
      <c r="MLF120" s="9"/>
      <c r="MLG120" s="9"/>
      <c r="MLH120" s="9"/>
      <c r="MLI120" s="9"/>
      <c r="MLJ120" s="9"/>
      <c r="MLK120" s="9"/>
      <c r="MLL120" s="9"/>
      <c r="MLM120" s="9"/>
      <c r="MLN120" s="9"/>
      <c r="MLO120" s="9"/>
      <c r="MLP120" s="9"/>
      <c r="MLQ120" s="9"/>
      <c r="MLR120" s="9"/>
      <c r="MLS120" s="9"/>
      <c r="MLT120" s="9"/>
      <c r="MLU120" s="9"/>
      <c r="MLV120" s="9"/>
      <c r="MLW120" s="9"/>
      <c r="MLX120" s="9"/>
      <c r="MLY120" s="9"/>
      <c r="MLZ120" s="9"/>
      <c r="MMA120" s="9"/>
      <c r="MMB120" s="9"/>
      <c r="MMC120" s="9"/>
      <c r="MMD120" s="9"/>
      <c r="MME120" s="9"/>
      <c r="MMF120" s="9"/>
      <c r="MMG120" s="9"/>
      <c r="MMH120" s="9"/>
      <c r="MMI120" s="9"/>
      <c r="MMJ120" s="9"/>
      <c r="MMK120" s="9"/>
      <c r="MML120" s="9"/>
      <c r="MMM120" s="9"/>
      <c r="MMN120" s="9"/>
      <c r="MMO120" s="9"/>
      <c r="MMP120" s="9"/>
      <c r="MMQ120" s="9"/>
      <c r="MMR120" s="9"/>
      <c r="MMS120" s="9"/>
      <c r="MMT120" s="9"/>
      <c r="MMU120" s="9"/>
      <c r="MMV120" s="9"/>
      <c r="MMW120" s="9"/>
      <c r="MMX120" s="9"/>
      <c r="MMY120" s="9"/>
      <c r="MMZ120" s="9"/>
      <c r="MNA120" s="9"/>
      <c r="MNB120" s="9"/>
      <c r="MNC120" s="9"/>
      <c r="MND120" s="9"/>
      <c r="MNE120" s="9"/>
      <c r="MNF120" s="9"/>
      <c r="MNG120" s="9"/>
      <c r="MNH120" s="9"/>
      <c r="MNI120" s="9"/>
      <c r="MNJ120" s="9"/>
      <c r="MNK120" s="9"/>
      <c r="MNL120" s="9"/>
      <c r="MNM120" s="9"/>
      <c r="MNN120" s="9"/>
      <c r="MNO120" s="9"/>
      <c r="MNP120" s="9"/>
      <c r="MNQ120" s="9"/>
      <c r="MNR120" s="9"/>
      <c r="MNS120" s="9"/>
      <c r="MNT120" s="9"/>
      <c r="MNU120" s="9"/>
      <c r="MNV120" s="9"/>
      <c r="MNW120" s="9"/>
      <c r="MNX120" s="9"/>
      <c r="MNY120" s="9"/>
      <c r="MNZ120" s="9"/>
      <c r="MOA120" s="9"/>
      <c r="MOB120" s="9"/>
      <c r="MOC120" s="9"/>
      <c r="MOD120" s="9"/>
      <c r="MOE120" s="9"/>
      <c r="MOF120" s="9"/>
      <c r="MOG120" s="9"/>
      <c r="MOH120" s="9"/>
      <c r="MOI120" s="9"/>
      <c r="MOJ120" s="9"/>
      <c r="MOK120" s="9"/>
      <c r="MOL120" s="9"/>
      <c r="MOM120" s="9"/>
      <c r="MON120" s="9"/>
      <c r="MOO120" s="9"/>
      <c r="MOP120" s="9"/>
      <c r="MOQ120" s="9"/>
      <c r="MOR120" s="9"/>
      <c r="MOS120" s="9"/>
      <c r="MOT120" s="9"/>
      <c r="MOU120" s="9"/>
      <c r="MOV120" s="9"/>
      <c r="MOW120" s="9"/>
      <c r="MOX120" s="9"/>
      <c r="MOY120" s="9"/>
      <c r="MOZ120" s="9"/>
      <c r="MPA120" s="9"/>
      <c r="MPB120" s="9"/>
      <c r="MPC120" s="9"/>
      <c r="MPD120" s="9"/>
      <c r="MPE120" s="9"/>
      <c r="MPF120" s="9"/>
      <c r="MPG120" s="9"/>
      <c r="MPH120" s="9"/>
      <c r="MPI120" s="9"/>
      <c r="MPJ120" s="9"/>
      <c r="MPK120" s="9"/>
      <c r="MPL120" s="9"/>
      <c r="MPM120" s="9"/>
      <c r="MPN120" s="9"/>
      <c r="MPO120" s="9"/>
      <c r="MPP120" s="9"/>
      <c r="MPQ120" s="9"/>
      <c r="MPR120" s="9"/>
      <c r="MPS120" s="9"/>
      <c r="MPT120" s="9"/>
      <c r="MPU120" s="9"/>
      <c r="MPV120" s="9"/>
      <c r="MPW120" s="9"/>
      <c r="MPX120" s="9"/>
      <c r="MPY120" s="9"/>
      <c r="MPZ120" s="9"/>
      <c r="MQA120" s="9"/>
      <c r="MQB120" s="9"/>
      <c r="MQC120" s="9"/>
      <c r="MQD120" s="9"/>
      <c r="MQE120" s="9"/>
      <c r="MQF120" s="9"/>
      <c r="MQG120" s="9"/>
      <c r="MQH120" s="9"/>
      <c r="MQI120" s="9"/>
      <c r="MQJ120" s="9"/>
      <c r="MQK120" s="9"/>
      <c r="MQL120" s="9"/>
      <c r="MQM120" s="9"/>
      <c r="MQN120" s="9"/>
      <c r="MQO120" s="9"/>
      <c r="MQP120" s="9"/>
      <c r="MQQ120" s="9"/>
      <c r="MQR120" s="9"/>
      <c r="MQS120" s="9"/>
      <c r="MQT120" s="9"/>
      <c r="MQU120" s="9"/>
      <c r="MQV120" s="9"/>
      <c r="MQW120" s="9"/>
      <c r="MQX120" s="9"/>
      <c r="MQY120" s="9"/>
      <c r="MQZ120" s="9"/>
      <c r="MRA120" s="9"/>
      <c r="MRB120" s="9"/>
      <c r="MRC120" s="9"/>
      <c r="MRD120" s="9"/>
      <c r="MRE120" s="9"/>
      <c r="MRF120" s="9"/>
      <c r="MRG120" s="9"/>
      <c r="MRH120" s="9"/>
      <c r="MRI120" s="9"/>
      <c r="MRJ120" s="9"/>
      <c r="MRK120" s="9"/>
      <c r="MRL120" s="9"/>
      <c r="MRM120" s="9"/>
      <c r="MRN120" s="9"/>
      <c r="MRO120" s="9"/>
      <c r="MRP120" s="9"/>
      <c r="MRQ120" s="9"/>
      <c r="MRR120" s="9"/>
      <c r="MRS120" s="9"/>
      <c r="MRT120" s="9"/>
      <c r="MRU120" s="9"/>
      <c r="MRV120" s="9"/>
      <c r="MRW120" s="9"/>
      <c r="MRX120" s="9"/>
      <c r="MRY120" s="9"/>
      <c r="MRZ120" s="9"/>
      <c r="MSA120" s="9"/>
      <c r="MSB120" s="9"/>
      <c r="MSC120" s="9"/>
      <c r="MSD120" s="9"/>
      <c r="MSE120" s="9"/>
      <c r="MSF120" s="9"/>
      <c r="MSG120" s="9"/>
      <c r="MSH120" s="9"/>
      <c r="MSI120" s="9"/>
      <c r="MSJ120" s="9"/>
      <c r="MSK120" s="9"/>
      <c r="MSL120" s="9"/>
      <c r="MSM120" s="9"/>
      <c r="MSN120" s="9"/>
      <c r="MSO120" s="9"/>
      <c r="MSP120" s="9"/>
      <c r="MSQ120" s="9"/>
      <c r="MSR120" s="9"/>
      <c r="MSS120" s="9"/>
      <c r="MST120" s="9"/>
      <c r="MSU120" s="9"/>
      <c r="MSV120" s="9"/>
      <c r="MSW120" s="9"/>
      <c r="MSX120" s="9"/>
      <c r="MSY120" s="9"/>
      <c r="MSZ120" s="9"/>
      <c r="MTA120" s="9"/>
      <c r="MTB120" s="9"/>
      <c r="MTC120" s="9"/>
      <c r="MTD120" s="9"/>
      <c r="MTE120" s="9"/>
      <c r="MTF120" s="9"/>
      <c r="MTG120" s="9"/>
      <c r="MTH120" s="9"/>
      <c r="MTI120" s="9"/>
      <c r="MTJ120" s="9"/>
      <c r="MTK120" s="9"/>
      <c r="MTL120" s="9"/>
      <c r="MTM120" s="9"/>
      <c r="MTN120" s="9"/>
      <c r="MTO120" s="9"/>
      <c r="MTP120" s="9"/>
      <c r="MTQ120" s="9"/>
      <c r="MTR120" s="9"/>
      <c r="MTS120" s="9"/>
      <c r="MTT120" s="9"/>
      <c r="MTU120" s="9"/>
      <c r="MTV120" s="9"/>
      <c r="MTW120" s="9"/>
      <c r="MTX120" s="9"/>
      <c r="MTY120" s="9"/>
      <c r="MTZ120" s="9"/>
      <c r="MUA120" s="9"/>
      <c r="MUB120" s="9"/>
      <c r="MUC120" s="9"/>
      <c r="MUD120" s="9"/>
      <c r="MUE120" s="9"/>
      <c r="MUF120" s="9"/>
      <c r="MUG120" s="9"/>
      <c r="MUH120" s="9"/>
      <c r="MUI120" s="9"/>
      <c r="MUJ120" s="9"/>
      <c r="MUK120" s="9"/>
      <c r="MUL120" s="9"/>
      <c r="MUM120" s="9"/>
      <c r="MUN120" s="9"/>
      <c r="MUO120" s="9"/>
      <c r="MUP120" s="9"/>
      <c r="MUQ120" s="9"/>
      <c r="MUR120" s="9"/>
      <c r="MUS120" s="9"/>
      <c r="MUT120" s="9"/>
      <c r="MUU120" s="9"/>
      <c r="MUV120" s="9"/>
      <c r="MUW120" s="9"/>
      <c r="MUX120" s="9"/>
      <c r="MUY120" s="9"/>
      <c r="MUZ120" s="9"/>
      <c r="MVA120" s="9"/>
      <c r="MVB120" s="9"/>
      <c r="MVC120" s="9"/>
      <c r="MVD120" s="9"/>
      <c r="MVE120" s="9"/>
      <c r="MVF120" s="9"/>
      <c r="MVG120" s="9"/>
      <c r="MVH120" s="9"/>
      <c r="MVI120" s="9"/>
      <c r="MVJ120" s="9"/>
      <c r="MVK120" s="9"/>
      <c r="MVL120" s="9"/>
      <c r="MVM120" s="9"/>
      <c r="MVN120" s="9"/>
      <c r="MVO120" s="9"/>
      <c r="MVP120" s="9"/>
      <c r="MVQ120" s="9"/>
      <c r="MVR120" s="9"/>
      <c r="MVS120" s="9"/>
      <c r="MVT120" s="9"/>
      <c r="MVU120" s="9"/>
      <c r="MVV120" s="9"/>
      <c r="MVW120" s="9"/>
      <c r="MVX120" s="9"/>
      <c r="MVY120" s="9"/>
      <c r="MVZ120" s="9"/>
      <c r="MWA120" s="9"/>
      <c r="MWB120" s="9"/>
      <c r="MWC120" s="9"/>
      <c r="MWD120" s="9"/>
      <c r="MWE120" s="9"/>
      <c r="MWF120" s="9"/>
      <c r="MWG120" s="9"/>
      <c r="MWH120" s="9"/>
      <c r="MWI120" s="9"/>
      <c r="MWJ120" s="9"/>
      <c r="MWK120" s="9"/>
      <c r="MWL120" s="9"/>
      <c r="MWM120" s="9"/>
      <c r="MWN120" s="9"/>
      <c r="MWO120" s="9"/>
      <c r="MWP120" s="9"/>
      <c r="MWQ120" s="9"/>
      <c r="MWR120" s="9"/>
      <c r="MWS120" s="9"/>
      <c r="MWT120" s="9"/>
      <c r="MWU120" s="9"/>
      <c r="MWV120" s="9"/>
      <c r="MWW120" s="9"/>
      <c r="MWX120" s="9"/>
      <c r="MWY120" s="9"/>
      <c r="MWZ120" s="9"/>
      <c r="MXA120" s="9"/>
      <c r="MXB120" s="9"/>
      <c r="MXC120" s="9"/>
      <c r="MXD120" s="9"/>
      <c r="MXE120" s="9"/>
      <c r="MXF120" s="9"/>
      <c r="MXG120" s="9"/>
      <c r="MXH120" s="9"/>
      <c r="MXI120" s="9"/>
      <c r="MXJ120" s="9"/>
      <c r="MXK120" s="9"/>
      <c r="MXL120" s="9"/>
      <c r="MXM120" s="9"/>
      <c r="MXN120" s="9"/>
      <c r="MXO120" s="9"/>
      <c r="MXP120" s="9"/>
      <c r="MXQ120" s="9"/>
      <c r="MXR120" s="9"/>
      <c r="MXS120" s="9"/>
      <c r="MXT120" s="9"/>
      <c r="MXU120" s="9"/>
      <c r="MXV120" s="9"/>
      <c r="MXW120" s="9"/>
      <c r="MXX120" s="9"/>
      <c r="MXY120" s="9"/>
      <c r="MXZ120" s="9"/>
      <c r="MYA120" s="9"/>
      <c r="MYB120" s="9"/>
      <c r="MYC120" s="9"/>
      <c r="MYD120" s="9"/>
      <c r="MYE120" s="9"/>
      <c r="MYF120" s="9"/>
      <c r="MYG120" s="9"/>
      <c r="MYH120" s="9"/>
      <c r="MYI120" s="9"/>
      <c r="MYJ120" s="9"/>
      <c r="MYK120" s="9"/>
      <c r="MYL120" s="9"/>
      <c r="MYM120" s="9"/>
      <c r="MYN120" s="9"/>
      <c r="MYO120" s="9"/>
      <c r="MYP120" s="9"/>
      <c r="MYQ120" s="9"/>
      <c r="MYR120" s="9"/>
      <c r="MYS120" s="9"/>
      <c r="MYT120" s="9"/>
      <c r="MYU120" s="9"/>
      <c r="MYV120" s="9"/>
      <c r="MYW120" s="9"/>
      <c r="MYX120" s="9"/>
      <c r="MYY120" s="9"/>
      <c r="MYZ120" s="9"/>
      <c r="MZA120" s="9"/>
      <c r="MZB120" s="9"/>
      <c r="MZC120" s="9"/>
      <c r="MZD120" s="9"/>
      <c r="MZE120" s="9"/>
      <c r="MZF120" s="9"/>
      <c r="MZG120" s="9"/>
      <c r="MZH120" s="9"/>
      <c r="MZI120" s="9"/>
      <c r="MZJ120" s="9"/>
      <c r="MZK120" s="9"/>
      <c r="MZL120" s="9"/>
      <c r="MZM120" s="9"/>
      <c r="MZN120" s="9"/>
      <c r="MZO120" s="9"/>
      <c r="MZP120" s="9"/>
      <c r="MZQ120" s="9"/>
      <c r="MZR120" s="9"/>
      <c r="MZS120" s="9"/>
      <c r="MZT120" s="9"/>
      <c r="MZU120" s="9"/>
      <c r="MZV120" s="9"/>
      <c r="MZW120" s="9"/>
      <c r="MZX120" s="9"/>
      <c r="MZY120" s="9"/>
      <c r="MZZ120" s="9"/>
      <c r="NAA120" s="9"/>
      <c r="NAB120" s="9"/>
      <c r="NAC120" s="9"/>
      <c r="NAD120" s="9"/>
      <c r="NAE120" s="9"/>
      <c r="NAF120" s="9"/>
      <c r="NAG120" s="9"/>
      <c r="NAH120" s="9"/>
      <c r="NAI120" s="9"/>
      <c r="NAJ120" s="9"/>
      <c r="NAK120" s="9"/>
      <c r="NAL120" s="9"/>
      <c r="NAM120" s="9"/>
      <c r="NAN120" s="9"/>
      <c r="NAO120" s="9"/>
      <c r="NAP120" s="9"/>
      <c r="NAQ120" s="9"/>
      <c r="NAR120" s="9"/>
      <c r="NAS120" s="9"/>
      <c r="NAT120" s="9"/>
      <c r="NAU120" s="9"/>
      <c r="NAV120" s="9"/>
      <c r="NAW120" s="9"/>
      <c r="NAX120" s="9"/>
      <c r="NAY120" s="9"/>
      <c r="NAZ120" s="9"/>
      <c r="NBA120" s="9"/>
      <c r="NBB120" s="9"/>
      <c r="NBC120" s="9"/>
      <c r="NBD120" s="9"/>
      <c r="NBE120" s="9"/>
      <c r="NBF120" s="9"/>
      <c r="NBG120" s="9"/>
      <c r="NBH120" s="9"/>
      <c r="NBI120" s="9"/>
      <c r="NBJ120" s="9"/>
      <c r="NBK120" s="9"/>
      <c r="NBL120" s="9"/>
      <c r="NBM120" s="9"/>
      <c r="NBN120" s="9"/>
      <c r="NBO120" s="9"/>
      <c r="NBP120" s="9"/>
      <c r="NBQ120" s="9"/>
      <c r="NBR120" s="9"/>
      <c r="NBS120" s="9"/>
      <c r="NBT120" s="9"/>
      <c r="NBU120" s="9"/>
      <c r="NBV120" s="9"/>
      <c r="NBW120" s="9"/>
      <c r="NBX120" s="9"/>
      <c r="NBY120" s="9"/>
      <c r="NBZ120" s="9"/>
      <c r="NCA120" s="9"/>
      <c r="NCB120" s="9"/>
      <c r="NCC120" s="9"/>
      <c r="NCD120" s="9"/>
      <c r="NCE120" s="9"/>
      <c r="NCF120" s="9"/>
      <c r="NCG120" s="9"/>
      <c r="NCH120" s="9"/>
      <c r="NCI120" s="9"/>
      <c r="NCJ120" s="9"/>
      <c r="NCK120" s="9"/>
      <c r="NCL120" s="9"/>
      <c r="NCM120" s="9"/>
      <c r="NCN120" s="9"/>
      <c r="NCO120" s="9"/>
      <c r="NCP120" s="9"/>
      <c r="NCQ120" s="9"/>
      <c r="NCR120" s="9"/>
      <c r="NCS120" s="9"/>
      <c r="NCT120" s="9"/>
      <c r="NCU120" s="9"/>
      <c r="NCV120" s="9"/>
      <c r="NCW120" s="9"/>
      <c r="NCX120" s="9"/>
      <c r="NCY120" s="9"/>
      <c r="NCZ120" s="9"/>
      <c r="NDA120" s="9"/>
      <c r="NDB120" s="9"/>
      <c r="NDC120" s="9"/>
      <c r="NDD120" s="9"/>
      <c r="NDE120" s="9"/>
      <c r="NDF120" s="9"/>
      <c r="NDG120" s="9"/>
      <c r="NDH120" s="9"/>
      <c r="NDI120" s="9"/>
      <c r="NDJ120" s="9"/>
      <c r="NDK120" s="9"/>
      <c r="NDL120" s="9"/>
      <c r="NDM120" s="9"/>
      <c r="NDN120" s="9"/>
      <c r="NDO120" s="9"/>
      <c r="NDP120" s="9"/>
      <c r="NDQ120" s="9"/>
      <c r="NDR120" s="9"/>
      <c r="NDS120" s="9"/>
      <c r="NDT120" s="9"/>
      <c r="NDU120" s="9"/>
      <c r="NDV120" s="9"/>
      <c r="NDW120" s="9"/>
      <c r="NDX120" s="9"/>
      <c r="NDY120" s="9"/>
      <c r="NDZ120" s="9"/>
      <c r="NEA120" s="9"/>
      <c r="NEB120" s="9"/>
      <c r="NEC120" s="9"/>
      <c r="NED120" s="9"/>
      <c r="NEE120" s="9"/>
      <c r="NEF120" s="9"/>
      <c r="NEG120" s="9"/>
      <c r="NEH120" s="9"/>
      <c r="NEI120" s="9"/>
      <c r="NEJ120" s="9"/>
      <c r="NEK120" s="9"/>
      <c r="NEL120" s="9"/>
      <c r="NEM120" s="9"/>
      <c r="NEN120" s="9"/>
      <c r="NEO120" s="9"/>
      <c r="NEP120" s="9"/>
      <c r="NEQ120" s="9"/>
      <c r="NER120" s="9"/>
      <c r="NES120" s="9"/>
      <c r="NET120" s="9"/>
      <c r="NEU120" s="9"/>
      <c r="NEV120" s="9"/>
      <c r="NEW120" s="9"/>
      <c r="NEX120" s="9"/>
      <c r="NEY120" s="9"/>
      <c r="NEZ120" s="9"/>
      <c r="NFA120" s="9"/>
      <c r="NFB120" s="9"/>
      <c r="NFC120" s="9"/>
      <c r="NFD120" s="9"/>
      <c r="NFE120" s="9"/>
      <c r="NFF120" s="9"/>
      <c r="NFG120" s="9"/>
      <c r="NFH120" s="9"/>
      <c r="NFI120" s="9"/>
      <c r="NFJ120" s="9"/>
      <c r="NFK120" s="9"/>
      <c r="NFL120" s="9"/>
      <c r="NFM120" s="9"/>
      <c r="NFN120" s="9"/>
      <c r="NFO120" s="9"/>
      <c r="NFP120" s="9"/>
      <c r="NFQ120" s="9"/>
      <c r="NFR120" s="9"/>
      <c r="NFS120" s="9"/>
      <c r="NFT120" s="9"/>
      <c r="NFU120" s="9"/>
      <c r="NFV120" s="9"/>
      <c r="NFW120" s="9"/>
      <c r="NFX120" s="9"/>
      <c r="NFY120" s="9"/>
      <c r="NFZ120" s="9"/>
      <c r="NGA120" s="9"/>
      <c r="NGB120" s="9"/>
      <c r="NGC120" s="9"/>
      <c r="NGD120" s="9"/>
      <c r="NGE120" s="9"/>
      <c r="NGF120" s="9"/>
      <c r="NGG120" s="9"/>
      <c r="NGH120" s="9"/>
      <c r="NGI120" s="9"/>
      <c r="NGJ120" s="9"/>
      <c r="NGK120" s="9"/>
      <c r="NGL120" s="9"/>
      <c r="NGM120" s="9"/>
      <c r="NGN120" s="9"/>
      <c r="NGO120" s="9"/>
      <c r="NGP120" s="9"/>
      <c r="NGQ120" s="9"/>
      <c r="NGR120" s="9"/>
      <c r="NGS120" s="9"/>
      <c r="NGT120" s="9"/>
      <c r="NGU120" s="9"/>
      <c r="NGV120" s="9"/>
      <c r="NGW120" s="9"/>
      <c r="NGX120" s="9"/>
      <c r="NGY120" s="9"/>
      <c r="NGZ120" s="9"/>
      <c r="NHA120" s="9"/>
      <c r="NHB120" s="9"/>
      <c r="NHC120" s="9"/>
      <c r="NHD120" s="9"/>
      <c r="NHE120" s="9"/>
      <c r="NHF120" s="9"/>
      <c r="NHG120" s="9"/>
      <c r="NHH120" s="9"/>
      <c r="NHI120" s="9"/>
      <c r="NHJ120" s="9"/>
      <c r="NHK120" s="9"/>
      <c r="NHL120" s="9"/>
      <c r="NHM120" s="9"/>
      <c r="NHN120" s="9"/>
      <c r="NHO120" s="9"/>
      <c r="NHP120" s="9"/>
      <c r="NHQ120" s="9"/>
      <c r="NHR120" s="9"/>
      <c r="NHS120" s="9"/>
      <c r="NHT120" s="9"/>
      <c r="NHU120" s="9"/>
      <c r="NHV120" s="9"/>
      <c r="NHW120" s="9"/>
      <c r="NHX120" s="9"/>
      <c r="NHY120" s="9"/>
      <c r="NHZ120" s="9"/>
      <c r="NIA120" s="9"/>
      <c r="NIB120" s="9"/>
      <c r="NIC120" s="9"/>
      <c r="NID120" s="9"/>
      <c r="NIE120" s="9"/>
      <c r="NIF120" s="9"/>
      <c r="NIG120" s="9"/>
      <c r="NIH120" s="9"/>
      <c r="NII120" s="9"/>
      <c r="NIJ120" s="9"/>
      <c r="NIK120" s="9"/>
      <c r="NIL120" s="9"/>
      <c r="NIM120" s="9"/>
      <c r="NIN120" s="9"/>
      <c r="NIO120" s="9"/>
      <c r="NIP120" s="9"/>
      <c r="NIQ120" s="9"/>
      <c r="NIR120" s="9"/>
      <c r="NIS120" s="9"/>
      <c r="NIT120" s="9"/>
      <c r="NIU120" s="9"/>
      <c r="NIV120" s="9"/>
      <c r="NIW120" s="9"/>
      <c r="NIX120" s="9"/>
      <c r="NIY120" s="9"/>
      <c r="NIZ120" s="9"/>
      <c r="NJA120" s="9"/>
      <c r="NJB120" s="9"/>
      <c r="NJC120" s="9"/>
      <c r="NJD120" s="9"/>
      <c r="NJE120" s="9"/>
      <c r="NJF120" s="9"/>
      <c r="NJG120" s="9"/>
      <c r="NJH120" s="9"/>
      <c r="NJI120" s="9"/>
      <c r="NJJ120" s="9"/>
      <c r="NJK120" s="9"/>
      <c r="NJL120" s="9"/>
      <c r="NJM120" s="9"/>
      <c r="NJN120" s="9"/>
      <c r="NJO120" s="9"/>
      <c r="NJP120" s="9"/>
      <c r="NJQ120" s="9"/>
      <c r="NJR120" s="9"/>
      <c r="NJS120" s="9"/>
      <c r="NJT120" s="9"/>
      <c r="NJU120" s="9"/>
      <c r="NJV120" s="9"/>
      <c r="NJW120" s="9"/>
      <c r="NJX120" s="9"/>
      <c r="NJY120" s="9"/>
      <c r="NJZ120" s="9"/>
      <c r="NKA120" s="9"/>
      <c r="NKB120" s="9"/>
      <c r="NKC120" s="9"/>
      <c r="NKD120" s="9"/>
      <c r="NKE120" s="9"/>
      <c r="NKF120" s="9"/>
      <c r="NKG120" s="9"/>
      <c r="NKH120" s="9"/>
      <c r="NKI120" s="9"/>
      <c r="NKJ120" s="9"/>
      <c r="NKK120" s="9"/>
      <c r="NKL120" s="9"/>
      <c r="NKM120" s="9"/>
      <c r="NKN120" s="9"/>
      <c r="NKO120" s="9"/>
      <c r="NKP120" s="9"/>
      <c r="NKQ120" s="9"/>
      <c r="NKR120" s="9"/>
      <c r="NKS120" s="9"/>
      <c r="NKT120" s="9"/>
      <c r="NKU120" s="9"/>
      <c r="NKV120" s="9"/>
      <c r="NKW120" s="9"/>
      <c r="NKX120" s="9"/>
      <c r="NKY120" s="9"/>
      <c r="NKZ120" s="9"/>
      <c r="NLA120" s="9"/>
      <c r="NLB120" s="9"/>
      <c r="NLC120" s="9"/>
      <c r="NLD120" s="9"/>
      <c r="NLE120" s="9"/>
      <c r="NLF120" s="9"/>
      <c r="NLG120" s="9"/>
      <c r="NLH120" s="9"/>
      <c r="NLI120" s="9"/>
      <c r="NLJ120" s="9"/>
      <c r="NLK120" s="9"/>
      <c r="NLL120" s="9"/>
      <c r="NLM120" s="9"/>
      <c r="NLN120" s="9"/>
      <c r="NLO120" s="9"/>
      <c r="NLP120" s="9"/>
      <c r="NLQ120" s="9"/>
      <c r="NLR120" s="9"/>
      <c r="NLS120" s="9"/>
      <c r="NLT120" s="9"/>
      <c r="NLU120" s="9"/>
      <c r="NLV120" s="9"/>
      <c r="NLW120" s="9"/>
      <c r="NLX120" s="9"/>
      <c r="NLY120" s="9"/>
      <c r="NLZ120" s="9"/>
      <c r="NMA120" s="9"/>
      <c r="NMB120" s="9"/>
      <c r="NMC120" s="9"/>
      <c r="NMD120" s="9"/>
      <c r="NME120" s="9"/>
      <c r="NMF120" s="9"/>
      <c r="NMG120" s="9"/>
      <c r="NMH120" s="9"/>
      <c r="NMI120" s="9"/>
      <c r="NMJ120" s="9"/>
      <c r="NMK120" s="9"/>
      <c r="NML120" s="9"/>
      <c r="NMM120" s="9"/>
      <c r="NMN120" s="9"/>
      <c r="NMO120" s="9"/>
      <c r="NMP120" s="9"/>
      <c r="NMQ120" s="9"/>
      <c r="NMR120" s="9"/>
      <c r="NMS120" s="9"/>
      <c r="NMT120" s="9"/>
      <c r="NMU120" s="9"/>
      <c r="NMV120" s="9"/>
      <c r="NMW120" s="9"/>
      <c r="NMX120" s="9"/>
      <c r="NMY120" s="9"/>
      <c r="NMZ120" s="9"/>
      <c r="NNA120" s="9"/>
      <c r="NNB120" s="9"/>
      <c r="NNC120" s="9"/>
      <c r="NND120" s="9"/>
      <c r="NNE120" s="9"/>
      <c r="NNF120" s="9"/>
      <c r="NNG120" s="9"/>
      <c r="NNH120" s="9"/>
      <c r="NNI120" s="9"/>
      <c r="NNJ120" s="9"/>
      <c r="NNK120" s="9"/>
      <c r="NNL120" s="9"/>
      <c r="NNM120" s="9"/>
      <c r="NNN120" s="9"/>
      <c r="NNO120" s="9"/>
      <c r="NNP120" s="9"/>
      <c r="NNQ120" s="9"/>
      <c r="NNR120" s="9"/>
      <c r="NNS120" s="9"/>
      <c r="NNT120" s="9"/>
      <c r="NNU120" s="9"/>
      <c r="NNV120" s="9"/>
      <c r="NNW120" s="9"/>
      <c r="NNX120" s="9"/>
      <c r="NNY120" s="9"/>
      <c r="NNZ120" s="9"/>
      <c r="NOA120" s="9"/>
      <c r="NOB120" s="9"/>
      <c r="NOC120" s="9"/>
      <c r="NOD120" s="9"/>
      <c r="NOE120" s="9"/>
      <c r="NOF120" s="9"/>
      <c r="NOG120" s="9"/>
      <c r="NOH120" s="9"/>
      <c r="NOI120" s="9"/>
      <c r="NOJ120" s="9"/>
      <c r="NOK120" s="9"/>
      <c r="NOL120" s="9"/>
      <c r="NOM120" s="9"/>
      <c r="NON120" s="9"/>
      <c r="NOO120" s="9"/>
      <c r="NOP120" s="9"/>
      <c r="NOQ120" s="9"/>
      <c r="NOR120" s="9"/>
      <c r="NOS120" s="9"/>
      <c r="NOT120" s="9"/>
      <c r="NOU120" s="9"/>
      <c r="NOV120" s="9"/>
      <c r="NOW120" s="9"/>
      <c r="NOX120" s="9"/>
      <c r="NOY120" s="9"/>
      <c r="NOZ120" s="9"/>
      <c r="NPA120" s="9"/>
      <c r="NPB120" s="9"/>
      <c r="NPC120" s="9"/>
      <c r="NPD120" s="9"/>
      <c r="NPE120" s="9"/>
      <c r="NPF120" s="9"/>
      <c r="NPG120" s="9"/>
      <c r="NPH120" s="9"/>
      <c r="NPI120" s="9"/>
      <c r="NPJ120" s="9"/>
      <c r="NPK120" s="9"/>
      <c r="NPL120" s="9"/>
      <c r="NPM120" s="9"/>
      <c r="NPN120" s="9"/>
      <c r="NPO120" s="9"/>
      <c r="NPP120" s="9"/>
      <c r="NPQ120" s="9"/>
      <c r="NPR120" s="9"/>
      <c r="NPS120" s="9"/>
      <c r="NPT120" s="9"/>
      <c r="NPU120" s="9"/>
      <c r="NPV120" s="9"/>
      <c r="NPW120" s="9"/>
      <c r="NPX120" s="9"/>
      <c r="NPY120" s="9"/>
      <c r="NPZ120" s="9"/>
      <c r="NQA120" s="9"/>
      <c r="NQB120" s="9"/>
      <c r="NQC120" s="9"/>
      <c r="NQD120" s="9"/>
      <c r="NQE120" s="9"/>
      <c r="NQF120" s="9"/>
      <c r="NQG120" s="9"/>
      <c r="NQH120" s="9"/>
      <c r="NQI120" s="9"/>
      <c r="NQJ120" s="9"/>
      <c r="NQK120" s="9"/>
      <c r="NQL120" s="9"/>
      <c r="NQM120" s="9"/>
      <c r="NQN120" s="9"/>
      <c r="NQO120" s="9"/>
      <c r="NQP120" s="9"/>
      <c r="NQQ120" s="9"/>
      <c r="NQR120" s="9"/>
      <c r="NQS120" s="9"/>
      <c r="NQT120" s="9"/>
      <c r="NQU120" s="9"/>
      <c r="NQV120" s="9"/>
      <c r="NQW120" s="9"/>
      <c r="NQX120" s="9"/>
      <c r="NQY120" s="9"/>
      <c r="NQZ120" s="9"/>
      <c r="NRA120" s="9"/>
      <c r="NRB120" s="9"/>
      <c r="NRC120" s="9"/>
      <c r="NRD120" s="9"/>
      <c r="NRE120" s="9"/>
      <c r="NRF120" s="9"/>
      <c r="NRG120" s="9"/>
      <c r="NRH120" s="9"/>
      <c r="NRI120" s="9"/>
      <c r="NRJ120" s="9"/>
      <c r="NRK120" s="9"/>
      <c r="NRL120" s="9"/>
      <c r="NRM120" s="9"/>
      <c r="NRN120" s="9"/>
      <c r="NRO120" s="9"/>
      <c r="NRP120" s="9"/>
      <c r="NRQ120" s="9"/>
      <c r="NRR120" s="9"/>
      <c r="NRS120" s="9"/>
      <c r="NRT120" s="9"/>
      <c r="NRU120" s="9"/>
      <c r="NRV120" s="9"/>
      <c r="NRW120" s="9"/>
      <c r="NRX120" s="9"/>
      <c r="NRY120" s="9"/>
      <c r="NRZ120" s="9"/>
      <c r="NSA120" s="9"/>
      <c r="NSB120" s="9"/>
      <c r="NSC120" s="9"/>
      <c r="NSD120" s="9"/>
      <c r="NSE120" s="9"/>
      <c r="NSF120" s="9"/>
      <c r="NSG120" s="9"/>
      <c r="NSH120" s="9"/>
      <c r="NSI120" s="9"/>
      <c r="NSJ120" s="9"/>
      <c r="NSK120" s="9"/>
      <c r="NSL120" s="9"/>
      <c r="NSM120" s="9"/>
      <c r="NSN120" s="9"/>
      <c r="NSO120" s="9"/>
      <c r="NSP120" s="9"/>
      <c r="NSQ120" s="9"/>
      <c r="NSR120" s="9"/>
      <c r="NSS120" s="9"/>
      <c r="NST120" s="9"/>
      <c r="NSU120" s="9"/>
      <c r="NSV120" s="9"/>
      <c r="NSW120" s="9"/>
      <c r="NSX120" s="9"/>
      <c r="NSY120" s="9"/>
      <c r="NSZ120" s="9"/>
      <c r="NTA120" s="9"/>
      <c r="NTB120" s="9"/>
      <c r="NTC120" s="9"/>
      <c r="NTD120" s="9"/>
      <c r="NTE120" s="9"/>
      <c r="NTF120" s="9"/>
      <c r="NTG120" s="9"/>
      <c r="NTH120" s="9"/>
      <c r="NTI120" s="9"/>
      <c r="NTJ120" s="9"/>
      <c r="NTK120" s="9"/>
      <c r="NTL120" s="9"/>
      <c r="NTM120" s="9"/>
      <c r="NTN120" s="9"/>
      <c r="NTO120" s="9"/>
      <c r="NTP120" s="9"/>
      <c r="NTQ120" s="9"/>
      <c r="NTR120" s="9"/>
      <c r="NTS120" s="9"/>
      <c r="NTT120" s="9"/>
      <c r="NTU120" s="9"/>
      <c r="NTV120" s="9"/>
      <c r="NTW120" s="9"/>
      <c r="NTX120" s="9"/>
      <c r="NTY120" s="9"/>
      <c r="NTZ120" s="9"/>
      <c r="NUA120" s="9"/>
      <c r="NUB120" s="9"/>
      <c r="NUC120" s="9"/>
      <c r="NUD120" s="9"/>
      <c r="NUE120" s="9"/>
      <c r="NUF120" s="9"/>
      <c r="NUG120" s="9"/>
      <c r="NUH120" s="9"/>
      <c r="NUI120" s="9"/>
      <c r="NUJ120" s="9"/>
      <c r="NUK120" s="9"/>
      <c r="NUL120" s="9"/>
      <c r="NUM120" s="9"/>
      <c r="NUN120" s="9"/>
      <c r="NUO120" s="9"/>
      <c r="NUP120" s="9"/>
      <c r="NUQ120" s="9"/>
      <c r="NUR120" s="9"/>
      <c r="NUS120" s="9"/>
      <c r="NUT120" s="9"/>
      <c r="NUU120" s="9"/>
      <c r="NUV120" s="9"/>
      <c r="NUW120" s="9"/>
      <c r="NUX120" s="9"/>
      <c r="NUY120" s="9"/>
      <c r="NUZ120" s="9"/>
      <c r="NVA120" s="9"/>
      <c r="NVB120" s="9"/>
      <c r="NVC120" s="9"/>
      <c r="NVD120" s="9"/>
      <c r="NVE120" s="9"/>
      <c r="NVF120" s="9"/>
      <c r="NVG120" s="9"/>
      <c r="NVH120" s="9"/>
      <c r="NVI120" s="9"/>
      <c r="NVJ120" s="9"/>
      <c r="NVK120" s="9"/>
      <c r="NVL120" s="9"/>
      <c r="NVM120" s="9"/>
      <c r="NVN120" s="9"/>
      <c r="NVO120" s="9"/>
      <c r="NVP120" s="9"/>
      <c r="NVQ120" s="9"/>
      <c r="NVR120" s="9"/>
      <c r="NVS120" s="9"/>
      <c r="NVT120" s="9"/>
      <c r="NVU120" s="9"/>
      <c r="NVV120" s="9"/>
      <c r="NVW120" s="9"/>
      <c r="NVX120" s="9"/>
      <c r="NVY120" s="9"/>
      <c r="NVZ120" s="9"/>
      <c r="NWA120" s="9"/>
      <c r="NWB120" s="9"/>
      <c r="NWC120" s="9"/>
      <c r="NWD120" s="9"/>
      <c r="NWE120" s="9"/>
      <c r="NWF120" s="9"/>
      <c r="NWG120" s="9"/>
      <c r="NWH120" s="9"/>
      <c r="NWI120" s="9"/>
      <c r="NWJ120" s="9"/>
      <c r="NWK120" s="9"/>
      <c r="NWL120" s="9"/>
      <c r="NWM120" s="9"/>
      <c r="NWN120" s="9"/>
      <c r="NWO120" s="9"/>
      <c r="NWP120" s="9"/>
      <c r="NWQ120" s="9"/>
      <c r="NWR120" s="9"/>
      <c r="NWS120" s="9"/>
      <c r="NWT120" s="9"/>
      <c r="NWU120" s="9"/>
      <c r="NWV120" s="9"/>
      <c r="NWW120" s="9"/>
      <c r="NWX120" s="9"/>
      <c r="NWY120" s="9"/>
      <c r="NWZ120" s="9"/>
      <c r="NXA120" s="9"/>
      <c r="NXB120" s="9"/>
      <c r="NXC120" s="9"/>
      <c r="NXD120" s="9"/>
      <c r="NXE120" s="9"/>
      <c r="NXF120" s="9"/>
      <c r="NXG120" s="9"/>
      <c r="NXH120" s="9"/>
      <c r="NXI120" s="9"/>
      <c r="NXJ120" s="9"/>
      <c r="NXK120" s="9"/>
      <c r="NXL120" s="9"/>
      <c r="NXM120" s="9"/>
      <c r="NXN120" s="9"/>
      <c r="NXO120" s="9"/>
      <c r="NXP120" s="9"/>
      <c r="NXQ120" s="9"/>
      <c r="NXR120" s="9"/>
      <c r="NXS120" s="9"/>
      <c r="NXT120" s="9"/>
      <c r="NXU120" s="9"/>
      <c r="NXV120" s="9"/>
      <c r="NXW120" s="9"/>
      <c r="NXX120" s="9"/>
      <c r="NXY120" s="9"/>
      <c r="NXZ120" s="9"/>
      <c r="NYA120" s="9"/>
      <c r="NYB120" s="9"/>
      <c r="NYC120" s="9"/>
      <c r="NYD120" s="9"/>
      <c r="NYE120" s="9"/>
      <c r="NYF120" s="9"/>
      <c r="NYG120" s="9"/>
      <c r="NYH120" s="9"/>
      <c r="NYI120" s="9"/>
      <c r="NYJ120" s="9"/>
      <c r="NYK120" s="9"/>
      <c r="NYL120" s="9"/>
      <c r="NYM120" s="9"/>
      <c r="NYN120" s="9"/>
      <c r="NYO120" s="9"/>
      <c r="NYP120" s="9"/>
      <c r="NYQ120" s="9"/>
      <c r="NYR120" s="9"/>
      <c r="NYS120" s="9"/>
      <c r="NYT120" s="9"/>
      <c r="NYU120" s="9"/>
      <c r="NYV120" s="9"/>
      <c r="NYW120" s="9"/>
      <c r="NYX120" s="9"/>
      <c r="NYY120" s="9"/>
      <c r="NYZ120" s="9"/>
      <c r="NZA120" s="9"/>
      <c r="NZB120" s="9"/>
      <c r="NZC120" s="9"/>
      <c r="NZD120" s="9"/>
      <c r="NZE120" s="9"/>
      <c r="NZF120" s="9"/>
      <c r="NZG120" s="9"/>
      <c r="NZH120" s="9"/>
      <c r="NZI120" s="9"/>
      <c r="NZJ120" s="9"/>
      <c r="NZK120" s="9"/>
      <c r="NZL120" s="9"/>
      <c r="NZM120" s="9"/>
      <c r="NZN120" s="9"/>
      <c r="NZO120" s="9"/>
      <c r="NZP120" s="9"/>
      <c r="NZQ120" s="9"/>
      <c r="NZR120" s="9"/>
      <c r="NZS120" s="9"/>
      <c r="NZT120" s="9"/>
      <c r="NZU120" s="9"/>
      <c r="NZV120" s="9"/>
      <c r="NZW120" s="9"/>
      <c r="NZX120" s="9"/>
      <c r="NZY120" s="9"/>
      <c r="NZZ120" s="9"/>
      <c r="OAA120" s="9"/>
      <c r="OAB120" s="9"/>
      <c r="OAC120" s="9"/>
      <c r="OAD120" s="9"/>
      <c r="OAE120" s="9"/>
      <c r="OAF120" s="9"/>
      <c r="OAG120" s="9"/>
      <c r="OAH120" s="9"/>
      <c r="OAI120" s="9"/>
      <c r="OAJ120" s="9"/>
      <c r="OAK120" s="9"/>
      <c r="OAL120" s="9"/>
      <c r="OAM120" s="9"/>
      <c r="OAN120" s="9"/>
      <c r="OAO120" s="9"/>
      <c r="OAP120" s="9"/>
      <c r="OAQ120" s="9"/>
      <c r="OAR120" s="9"/>
      <c r="OAS120" s="9"/>
      <c r="OAT120" s="9"/>
      <c r="OAU120" s="9"/>
      <c r="OAV120" s="9"/>
      <c r="OAW120" s="9"/>
      <c r="OAX120" s="9"/>
      <c r="OAY120" s="9"/>
      <c r="OAZ120" s="9"/>
      <c r="OBA120" s="9"/>
      <c r="OBB120" s="9"/>
      <c r="OBC120" s="9"/>
      <c r="OBD120" s="9"/>
      <c r="OBE120" s="9"/>
      <c r="OBF120" s="9"/>
      <c r="OBG120" s="9"/>
      <c r="OBH120" s="9"/>
      <c r="OBI120" s="9"/>
      <c r="OBJ120" s="9"/>
      <c r="OBK120" s="9"/>
      <c r="OBL120" s="9"/>
      <c r="OBM120" s="9"/>
      <c r="OBN120" s="9"/>
      <c r="OBO120" s="9"/>
      <c r="OBP120" s="9"/>
      <c r="OBQ120" s="9"/>
      <c r="OBR120" s="9"/>
      <c r="OBS120" s="9"/>
      <c r="OBT120" s="9"/>
      <c r="OBU120" s="9"/>
      <c r="OBV120" s="9"/>
      <c r="OBW120" s="9"/>
      <c r="OBX120" s="9"/>
      <c r="OBY120" s="9"/>
      <c r="OBZ120" s="9"/>
      <c r="OCA120" s="9"/>
      <c r="OCB120" s="9"/>
      <c r="OCC120" s="9"/>
      <c r="OCD120" s="9"/>
      <c r="OCE120" s="9"/>
      <c r="OCF120" s="9"/>
      <c r="OCG120" s="9"/>
      <c r="OCH120" s="9"/>
      <c r="OCI120" s="9"/>
      <c r="OCJ120" s="9"/>
      <c r="OCK120" s="9"/>
      <c r="OCL120" s="9"/>
      <c r="OCM120" s="9"/>
      <c r="OCN120" s="9"/>
      <c r="OCO120" s="9"/>
      <c r="OCP120" s="9"/>
      <c r="OCQ120" s="9"/>
      <c r="OCR120" s="9"/>
      <c r="OCS120" s="9"/>
      <c r="OCT120" s="9"/>
      <c r="OCU120" s="9"/>
      <c r="OCV120" s="9"/>
      <c r="OCW120" s="9"/>
      <c r="OCX120" s="9"/>
      <c r="OCY120" s="9"/>
      <c r="OCZ120" s="9"/>
      <c r="ODA120" s="9"/>
      <c r="ODB120" s="9"/>
      <c r="ODC120" s="9"/>
      <c r="ODD120" s="9"/>
      <c r="ODE120" s="9"/>
      <c r="ODF120" s="9"/>
      <c r="ODG120" s="9"/>
      <c r="ODH120" s="9"/>
      <c r="ODI120" s="9"/>
      <c r="ODJ120" s="9"/>
      <c r="ODK120" s="9"/>
      <c r="ODL120" s="9"/>
      <c r="ODM120" s="9"/>
      <c r="ODN120" s="9"/>
      <c r="ODO120" s="9"/>
      <c r="ODP120" s="9"/>
      <c r="ODQ120" s="9"/>
      <c r="ODR120" s="9"/>
      <c r="ODS120" s="9"/>
      <c r="ODT120" s="9"/>
      <c r="ODU120" s="9"/>
      <c r="ODV120" s="9"/>
      <c r="ODW120" s="9"/>
      <c r="ODX120" s="9"/>
      <c r="ODY120" s="9"/>
      <c r="ODZ120" s="9"/>
      <c r="OEA120" s="9"/>
      <c r="OEB120" s="9"/>
      <c r="OEC120" s="9"/>
      <c r="OED120" s="9"/>
      <c r="OEE120" s="9"/>
      <c r="OEF120" s="9"/>
      <c r="OEG120" s="9"/>
      <c r="OEH120" s="9"/>
      <c r="OEI120" s="9"/>
      <c r="OEJ120" s="9"/>
      <c r="OEK120" s="9"/>
      <c r="OEL120" s="9"/>
      <c r="OEM120" s="9"/>
      <c r="OEN120" s="9"/>
      <c r="OEO120" s="9"/>
      <c r="OEP120" s="9"/>
      <c r="OEQ120" s="9"/>
      <c r="OER120" s="9"/>
      <c r="OES120" s="9"/>
      <c r="OET120" s="9"/>
      <c r="OEU120" s="9"/>
      <c r="OEV120" s="9"/>
      <c r="OEW120" s="9"/>
      <c r="OEX120" s="9"/>
      <c r="OEY120" s="9"/>
      <c r="OEZ120" s="9"/>
      <c r="OFA120" s="9"/>
      <c r="OFB120" s="9"/>
      <c r="OFC120" s="9"/>
      <c r="OFD120" s="9"/>
      <c r="OFE120" s="9"/>
      <c r="OFF120" s="9"/>
      <c r="OFG120" s="9"/>
      <c r="OFH120" s="9"/>
      <c r="OFI120" s="9"/>
      <c r="OFJ120" s="9"/>
      <c r="OFK120" s="9"/>
      <c r="OFL120" s="9"/>
      <c r="OFM120" s="9"/>
      <c r="OFN120" s="9"/>
      <c r="OFO120" s="9"/>
      <c r="OFP120" s="9"/>
      <c r="OFQ120" s="9"/>
      <c r="OFR120" s="9"/>
      <c r="OFS120" s="9"/>
      <c r="OFT120" s="9"/>
      <c r="OFU120" s="9"/>
      <c r="OFV120" s="9"/>
      <c r="OFW120" s="9"/>
      <c r="OFX120" s="9"/>
      <c r="OFY120" s="9"/>
      <c r="OFZ120" s="9"/>
      <c r="OGA120" s="9"/>
      <c r="OGB120" s="9"/>
      <c r="OGC120" s="9"/>
      <c r="OGD120" s="9"/>
      <c r="OGE120" s="9"/>
      <c r="OGF120" s="9"/>
      <c r="OGG120" s="9"/>
      <c r="OGH120" s="9"/>
      <c r="OGI120" s="9"/>
      <c r="OGJ120" s="9"/>
      <c r="OGK120" s="9"/>
      <c r="OGL120" s="9"/>
      <c r="OGM120" s="9"/>
      <c r="OGN120" s="9"/>
      <c r="OGO120" s="9"/>
      <c r="OGP120" s="9"/>
      <c r="OGQ120" s="9"/>
      <c r="OGR120" s="9"/>
      <c r="OGS120" s="9"/>
      <c r="OGT120" s="9"/>
      <c r="OGU120" s="9"/>
      <c r="OGV120" s="9"/>
      <c r="OGW120" s="9"/>
      <c r="OGX120" s="9"/>
      <c r="OGY120" s="9"/>
      <c r="OGZ120" s="9"/>
      <c r="OHA120" s="9"/>
      <c r="OHB120" s="9"/>
      <c r="OHC120" s="9"/>
      <c r="OHD120" s="9"/>
      <c r="OHE120" s="9"/>
      <c r="OHF120" s="9"/>
      <c r="OHG120" s="9"/>
      <c r="OHH120" s="9"/>
      <c r="OHI120" s="9"/>
      <c r="OHJ120" s="9"/>
      <c r="OHK120" s="9"/>
      <c r="OHL120" s="9"/>
      <c r="OHM120" s="9"/>
      <c r="OHN120" s="9"/>
      <c r="OHO120" s="9"/>
      <c r="OHP120" s="9"/>
      <c r="OHQ120" s="9"/>
      <c r="OHR120" s="9"/>
      <c r="OHS120" s="9"/>
      <c r="OHT120" s="9"/>
      <c r="OHU120" s="9"/>
      <c r="OHV120" s="9"/>
      <c r="OHW120" s="9"/>
      <c r="OHX120" s="9"/>
      <c r="OHY120" s="9"/>
      <c r="OHZ120" s="9"/>
      <c r="OIA120" s="9"/>
      <c r="OIB120" s="9"/>
      <c r="OIC120" s="9"/>
      <c r="OID120" s="9"/>
      <c r="OIE120" s="9"/>
      <c r="OIF120" s="9"/>
      <c r="OIG120" s="9"/>
      <c r="OIH120" s="9"/>
      <c r="OII120" s="9"/>
      <c r="OIJ120" s="9"/>
      <c r="OIK120" s="9"/>
      <c r="OIL120" s="9"/>
      <c r="OIM120" s="9"/>
      <c r="OIN120" s="9"/>
      <c r="OIO120" s="9"/>
      <c r="OIP120" s="9"/>
      <c r="OIQ120" s="9"/>
      <c r="OIR120" s="9"/>
      <c r="OIS120" s="9"/>
      <c r="OIT120" s="9"/>
      <c r="OIU120" s="9"/>
      <c r="OIV120" s="9"/>
      <c r="OIW120" s="9"/>
      <c r="OIX120" s="9"/>
      <c r="OIY120" s="9"/>
      <c r="OIZ120" s="9"/>
      <c r="OJA120" s="9"/>
      <c r="OJB120" s="9"/>
      <c r="OJC120" s="9"/>
      <c r="OJD120" s="9"/>
      <c r="OJE120" s="9"/>
      <c r="OJF120" s="9"/>
      <c r="OJG120" s="9"/>
      <c r="OJH120" s="9"/>
      <c r="OJI120" s="9"/>
      <c r="OJJ120" s="9"/>
      <c r="OJK120" s="9"/>
      <c r="OJL120" s="9"/>
      <c r="OJM120" s="9"/>
      <c r="OJN120" s="9"/>
      <c r="OJO120" s="9"/>
      <c r="OJP120" s="9"/>
      <c r="OJQ120" s="9"/>
      <c r="OJR120" s="9"/>
      <c r="OJS120" s="9"/>
      <c r="OJT120" s="9"/>
      <c r="OJU120" s="9"/>
      <c r="OJV120" s="9"/>
      <c r="OJW120" s="9"/>
      <c r="OJX120" s="9"/>
      <c r="OJY120" s="9"/>
      <c r="OJZ120" s="9"/>
      <c r="OKA120" s="9"/>
      <c r="OKB120" s="9"/>
      <c r="OKC120" s="9"/>
      <c r="OKD120" s="9"/>
      <c r="OKE120" s="9"/>
      <c r="OKF120" s="9"/>
      <c r="OKG120" s="9"/>
      <c r="OKH120" s="9"/>
      <c r="OKI120" s="9"/>
      <c r="OKJ120" s="9"/>
      <c r="OKK120" s="9"/>
      <c r="OKL120" s="9"/>
      <c r="OKM120" s="9"/>
      <c r="OKN120" s="9"/>
      <c r="OKO120" s="9"/>
      <c r="OKP120" s="9"/>
      <c r="OKQ120" s="9"/>
      <c r="OKR120" s="9"/>
      <c r="OKS120" s="9"/>
      <c r="OKT120" s="9"/>
      <c r="OKU120" s="9"/>
      <c r="OKV120" s="9"/>
      <c r="OKW120" s="9"/>
      <c r="OKX120" s="9"/>
      <c r="OKY120" s="9"/>
      <c r="OKZ120" s="9"/>
      <c r="OLA120" s="9"/>
      <c r="OLB120" s="9"/>
      <c r="OLC120" s="9"/>
      <c r="OLD120" s="9"/>
      <c r="OLE120" s="9"/>
      <c r="OLF120" s="9"/>
      <c r="OLG120" s="9"/>
      <c r="OLH120" s="9"/>
      <c r="OLI120" s="9"/>
      <c r="OLJ120" s="9"/>
      <c r="OLK120" s="9"/>
      <c r="OLL120" s="9"/>
      <c r="OLM120" s="9"/>
      <c r="OLN120" s="9"/>
      <c r="OLO120" s="9"/>
      <c r="OLP120" s="9"/>
      <c r="OLQ120" s="9"/>
      <c r="OLR120" s="9"/>
      <c r="OLS120" s="9"/>
      <c r="OLT120" s="9"/>
      <c r="OLU120" s="9"/>
      <c r="OLV120" s="9"/>
      <c r="OLW120" s="9"/>
      <c r="OLX120" s="9"/>
      <c r="OLY120" s="9"/>
      <c r="OLZ120" s="9"/>
      <c r="OMA120" s="9"/>
      <c r="OMB120" s="9"/>
      <c r="OMC120" s="9"/>
      <c r="OMD120" s="9"/>
      <c r="OME120" s="9"/>
      <c r="OMF120" s="9"/>
      <c r="OMG120" s="9"/>
      <c r="OMH120" s="9"/>
      <c r="OMI120" s="9"/>
      <c r="OMJ120" s="9"/>
      <c r="OMK120" s="9"/>
      <c r="OML120" s="9"/>
      <c r="OMM120" s="9"/>
      <c r="OMN120" s="9"/>
      <c r="OMO120" s="9"/>
      <c r="OMP120" s="9"/>
      <c r="OMQ120" s="9"/>
      <c r="OMR120" s="9"/>
      <c r="OMS120" s="9"/>
      <c r="OMT120" s="9"/>
      <c r="OMU120" s="9"/>
      <c r="OMV120" s="9"/>
      <c r="OMW120" s="9"/>
      <c r="OMX120" s="9"/>
      <c r="OMY120" s="9"/>
      <c r="OMZ120" s="9"/>
      <c r="ONA120" s="9"/>
      <c r="ONB120" s="9"/>
      <c r="ONC120" s="9"/>
      <c r="OND120" s="9"/>
      <c r="ONE120" s="9"/>
      <c r="ONF120" s="9"/>
      <c r="ONG120" s="9"/>
      <c r="ONH120" s="9"/>
      <c r="ONI120" s="9"/>
      <c r="ONJ120" s="9"/>
      <c r="ONK120" s="9"/>
      <c r="ONL120" s="9"/>
      <c r="ONM120" s="9"/>
      <c r="ONN120" s="9"/>
      <c r="ONO120" s="9"/>
      <c r="ONP120" s="9"/>
      <c r="ONQ120" s="9"/>
      <c r="ONR120" s="9"/>
      <c r="ONS120" s="9"/>
      <c r="ONT120" s="9"/>
      <c r="ONU120" s="9"/>
      <c r="ONV120" s="9"/>
      <c r="ONW120" s="9"/>
      <c r="ONX120" s="9"/>
      <c r="ONY120" s="9"/>
      <c r="ONZ120" s="9"/>
      <c r="OOA120" s="9"/>
      <c r="OOB120" s="9"/>
      <c r="OOC120" s="9"/>
      <c r="OOD120" s="9"/>
      <c r="OOE120" s="9"/>
      <c r="OOF120" s="9"/>
      <c r="OOG120" s="9"/>
      <c r="OOH120" s="9"/>
      <c r="OOI120" s="9"/>
      <c r="OOJ120" s="9"/>
      <c r="OOK120" s="9"/>
      <c r="OOL120" s="9"/>
      <c r="OOM120" s="9"/>
      <c r="OON120" s="9"/>
      <c r="OOO120" s="9"/>
      <c r="OOP120" s="9"/>
      <c r="OOQ120" s="9"/>
      <c r="OOR120" s="9"/>
      <c r="OOS120" s="9"/>
      <c r="OOT120" s="9"/>
      <c r="OOU120" s="9"/>
      <c r="OOV120" s="9"/>
      <c r="OOW120" s="9"/>
      <c r="OOX120" s="9"/>
      <c r="OOY120" s="9"/>
      <c r="OOZ120" s="9"/>
      <c r="OPA120" s="9"/>
      <c r="OPB120" s="9"/>
      <c r="OPC120" s="9"/>
      <c r="OPD120" s="9"/>
      <c r="OPE120" s="9"/>
      <c r="OPF120" s="9"/>
      <c r="OPG120" s="9"/>
      <c r="OPH120" s="9"/>
      <c r="OPI120" s="9"/>
      <c r="OPJ120" s="9"/>
      <c r="OPK120" s="9"/>
      <c r="OPL120" s="9"/>
      <c r="OPM120" s="9"/>
      <c r="OPN120" s="9"/>
      <c r="OPO120" s="9"/>
      <c r="OPP120" s="9"/>
      <c r="OPQ120" s="9"/>
      <c r="OPR120" s="9"/>
      <c r="OPS120" s="9"/>
      <c r="OPT120" s="9"/>
      <c r="OPU120" s="9"/>
      <c r="OPV120" s="9"/>
      <c r="OPW120" s="9"/>
      <c r="OPX120" s="9"/>
      <c r="OPY120" s="9"/>
      <c r="OPZ120" s="9"/>
      <c r="OQA120" s="9"/>
      <c r="OQB120" s="9"/>
      <c r="OQC120" s="9"/>
      <c r="OQD120" s="9"/>
      <c r="OQE120" s="9"/>
      <c r="OQF120" s="9"/>
      <c r="OQG120" s="9"/>
      <c r="OQH120" s="9"/>
      <c r="OQI120" s="9"/>
      <c r="OQJ120" s="9"/>
      <c r="OQK120" s="9"/>
      <c r="OQL120" s="9"/>
      <c r="OQM120" s="9"/>
      <c r="OQN120" s="9"/>
      <c r="OQO120" s="9"/>
      <c r="OQP120" s="9"/>
      <c r="OQQ120" s="9"/>
      <c r="OQR120" s="9"/>
      <c r="OQS120" s="9"/>
      <c r="OQT120" s="9"/>
      <c r="OQU120" s="9"/>
      <c r="OQV120" s="9"/>
      <c r="OQW120" s="9"/>
      <c r="OQX120" s="9"/>
      <c r="OQY120" s="9"/>
      <c r="OQZ120" s="9"/>
      <c r="ORA120" s="9"/>
      <c r="ORB120" s="9"/>
      <c r="ORC120" s="9"/>
      <c r="ORD120" s="9"/>
      <c r="ORE120" s="9"/>
      <c r="ORF120" s="9"/>
      <c r="ORG120" s="9"/>
      <c r="ORH120" s="9"/>
      <c r="ORI120" s="9"/>
      <c r="ORJ120" s="9"/>
      <c r="ORK120" s="9"/>
      <c r="ORL120" s="9"/>
      <c r="ORM120" s="9"/>
      <c r="ORN120" s="9"/>
      <c r="ORO120" s="9"/>
      <c r="ORP120" s="9"/>
      <c r="ORQ120" s="9"/>
      <c r="ORR120" s="9"/>
      <c r="ORS120" s="9"/>
      <c r="ORT120" s="9"/>
      <c r="ORU120" s="9"/>
      <c r="ORV120" s="9"/>
      <c r="ORW120" s="9"/>
      <c r="ORX120" s="9"/>
      <c r="ORY120" s="9"/>
      <c r="ORZ120" s="9"/>
      <c r="OSA120" s="9"/>
      <c r="OSB120" s="9"/>
      <c r="OSC120" s="9"/>
      <c r="OSD120" s="9"/>
      <c r="OSE120" s="9"/>
      <c r="OSF120" s="9"/>
      <c r="OSG120" s="9"/>
      <c r="OSH120" s="9"/>
      <c r="OSI120" s="9"/>
      <c r="OSJ120" s="9"/>
      <c r="OSK120" s="9"/>
      <c r="OSL120" s="9"/>
      <c r="OSM120" s="9"/>
      <c r="OSN120" s="9"/>
      <c r="OSO120" s="9"/>
      <c r="OSP120" s="9"/>
      <c r="OSQ120" s="9"/>
      <c r="OSR120" s="9"/>
      <c r="OSS120" s="9"/>
      <c r="OST120" s="9"/>
      <c r="OSU120" s="9"/>
      <c r="OSV120" s="9"/>
      <c r="OSW120" s="9"/>
      <c r="OSX120" s="9"/>
      <c r="OSY120" s="9"/>
      <c r="OSZ120" s="9"/>
      <c r="OTA120" s="9"/>
      <c r="OTB120" s="9"/>
      <c r="OTC120" s="9"/>
      <c r="OTD120" s="9"/>
      <c r="OTE120" s="9"/>
      <c r="OTF120" s="9"/>
      <c r="OTG120" s="9"/>
      <c r="OTH120" s="9"/>
      <c r="OTI120" s="9"/>
      <c r="OTJ120" s="9"/>
      <c r="OTK120" s="9"/>
      <c r="OTL120" s="9"/>
      <c r="OTM120" s="9"/>
      <c r="OTN120" s="9"/>
      <c r="OTO120" s="9"/>
      <c r="OTP120" s="9"/>
      <c r="OTQ120" s="9"/>
      <c r="OTR120" s="9"/>
      <c r="OTS120" s="9"/>
      <c r="OTT120" s="9"/>
      <c r="OTU120" s="9"/>
      <c r="OTV120" s="9"/>
      <c r="OTW120" s="9"/>
      <c r="OTX120" s="9"/>
      <c r="OTY120" s="9"/>
      <c r="OTZ120" s="9"/>
      <c r="OUA120" s="9"/>
      <c r="OUB120" s="9"/>
      <c r="OUC120" s="9"/>
      <c r="OUD120" s="9"/>
      <c r="OUE120" s="9"/>
      <c r="OUF120" s="9"/>
      <c r="OUG120" s="9"/>
      <c r="OUH120" s="9"/>
      <c r="OUI120" s="9"/>
      <c r="OUJ120" s="9"/>
      <c r="OUK120" s="9"/>
      <c r="OUL120" s="9"/>
      <c r="OUM120" s="9"/>
      <c r="OUN120" s="9"/>
      <c r="OUO120" s="9"/>
      <c r="OUP120" s="9"/>
      <c r="OUQ120" s="9"/>
      <c r="OUR120" s="9"/>
      <c r="OUS120" s="9"/>
      <c r="OUT120" s="9"/>
      <c r="OUU120" s="9"/>
      <c r="OUV120" s="9"/>
      <c r="OUW120" s="9"/>
      <c r="OUX120" s="9"/>
      <c r="OUY120" s="9"/>
      <c r="OUZ120" s="9"/>
      <c r="OVA120" s="9"/>
      <c r="OVB120" s="9"/>
      <c r="OVC120" s="9"/>
      <c r="OVD120" s="9"/>
      <c r="OVE120" s="9"/>
      <c r="OVF120" s="9"/>
      <c r="OVG120" s="9"/>
      <c r="OVH120" s="9"/>
      <c r="OVI120" s="9"/>
      <c r="OVJ120" s="9"/>
      <c r="OVK120" s="9"/>
      <c r="OVL120" s="9"/>
      <c r="OVM120" s="9"/>
      <c r="OVN120" s="9"/>
      <c r="OVO120" s="9"/>
      <c r="OVP120" s="9"/>
      <c r="OVQ120" s="9"/>
      <c r="OVR120" s="9"/>
      <c r="OVS120" s="9"/>
      <c r="OVT120" s="9"/>
      <c r="OVU120" s="9"/>
      <c r="OVV120" s="9"/>
      <c r="OVW120" s="9"/>
      <c r="OVX120" s="9"/>
      <c r="OVY120" s="9"/>
      <c r="OVZ120" s="9"/>
      <c r="OWA120" s="9"/>
      <c r="OWB120" s="9"/>
      <c r="OWC120" s="9"/>
      <c r="OWD120" s="9"/>
      <c r="OWE120" s="9"/>
      <c r="OWF120" s="9"/>
      <c r="OWG120" s="9"/>
      <c r="OWH120" s="9"/>
      <c r="OWI120" s="9"/>
      <c r="OWJ120" s="9"/>
      <c r="OWK120" s="9"/>
      <c r="OWL120" s="9"/>
      <c r="OWM120" s="9"/>
      <c r="OWN120" s="9"/>
      <c r="OWO120" s="9"/>
      <c r="OWP120" s="9"/>
      <c r="OWQ120" s="9"/>
      <c r="OWR120" s="9"/>
      <c r="OWS120" s="9"/>
      <c r="OWT120" s="9"/>
      <c r="OWU120" s="9"/>
      <c r="OWV120" s="9"/>
      <c r="OWW120" s="9"/>
      <c r="OWX120" s="9"/>
      <c r="OWY120" s="9"/>
      <c r="OWZ120" s="9"/>
      <c r="OXA120" s="9"/>
      <c r="OXB120" s="9"/>
      <c r="OXC120" s="9"/>
      <c r="OXD120" s="9"/>
      <c r="OXE120" s="9"/>
      <c r="OXF120" s="9"/>
      <c r="OXG120" s="9"/>
      <c r="OXH120" s="9"/>
      <c r="OXI120" s="9"/>
      <c r="OXJ120" s="9"/>
      <c r="OXK120" s="9"/>
      <c r="OXL120" s="9"/>
      <c r="OXM120" s="9"/>
      <c r="OXN120" s="9"/>
      <c r="OXO120" s="9"/>
      <c r="OXP120" s="9"/>
      <c r="OXQ120" s="9"/>
      <c r="OXR120" s="9"/>
      <c r="OXS120" s="9"/>
      <c r="OXT120" s="9"/>
      <c r="OXU120" s="9"/>
      <c r="OXV120" s="9"/>
      <c r="OXW120" s="9"/>
      <c r="OXX120" s="9"/>
      <c r="OXY120" s="9"/>
      <c r="OXZ120" s="9"/>
      <c r="OYA120" s="9"/>
      <c r="OYB120" s="9"/>
      <c r="OYC120" s="9"/>
      <c r="OYD120" s="9"/>
      <c r="OYE120" s="9"/>
      <c r="OYF120" s="9"/>
      <c r="OYG120" s="9"/>
      <c r="OYH120" s="9"/>
      <c r="OYI120" s="9"/>
      <c r="OYJ120" s="9"/>
      <c r="OYK120" s="9"/>
      <c r="OYL120" s="9"/>
      <c r="OYM120" s="9"/>
      <c r="OYN120" s="9"/>
      <c r="OYO120" s="9"/>
      <c r="OYP120" s="9"/>
      <c r="OYQ120" s="9"/>
      <c r="OYR120" s="9"/>
      <c r="OYS120" s="9"/>
      <c r="OYT120" s="9"/>
      <c r="OYU120" s="9"/>
      <c r="OYV120" s="9"/>
      <c r="OYW120" s="9"/>
      <c r="OYX120" s="9"/>
      <c r="OYY120" s="9"/>
      <c r="OYZ120" s="9"/>
      <c r="OZA120" s="9"/>
      <c r="OZB120" s="9"/>
      <c r="OZC120" s="9"/>
      <c r="OZD120" s="9"/>
      <c r="OZE120" s="9"/>
      <c r="OZF120" s="9"/>
      <c r="OZG120" s="9"/>
      <c r="OZH120" s="9"/>
      <c r="OZI120" s="9"/>
      <c r="OZJ120" s="9"/>
      <c r="OZK120" s="9"/>
      <c r="OZL120" s="9"/>
      <c r="OZM120" s="9"/>
      <c r="OZN120" s="9"/>
      <c r="OZO120" s="9"/>
      <c r="OZP120" s="9"/>
      <c r="OZQ120" s="9"/>
      <c r="OZR120" s="9"/>
      <c r="OZS120" s="9"/>
      <c r="OZT120" s="9"/>
      <c r="OZU120" s="9"/>
      <c r="OZV120" s="9"/>
      <c r="OZW120" s="9"/>
      <c r="OZX120" s="9"/>
      <c r="OZY120" s="9"/>
      <c r="OZZ120" s="9"/>
      <c r="PAA120" s="9"/>
      <c r="PAB120" s="9"/>
      <c r="PAC120" s="9"/>
      <c r="PAD120" s="9"/>
      <c r="PAE120" s="9"/>
      <c r="PAF120" s="9"/>
      <c r="PAG120" s="9"/>
      <c r="PAH120" s="9"/>
      <c r="PAI120" s="9"/>
      <c r="PAJ120" s="9"/>
      <c r="PAK120" s="9"/>
      <c r="PAL120" s="9"/>
      <c r="PAM120" s="9"/>
      <c r="PAN120" s="9"/>
      <c r="PAO120" s="9"/>
      <c r="PAP120" s="9"/>
      <c r="PAQ120" s="9"/>
      <c r="PAR120" s="9"/>
      <c r="PAS120" s="9"/>
      <c r="PAT120" s="9"/>
      <c r="PAU120" s="9"/>
      <c r="PAV120" s="9"/>
      <c r="PAW120" s="9"/>
      <c r="PAX120" s="9"/>
      <c r="PAY120" s="9"/>
      <c r="PAZ120" s="9"/>
      <c r="PBA120" s="9"/>
      <c r="PBB120" s="9"/>
      <c r="PBC120" s="9"/>
      <c r="PBD120" s="9"/>
      <c r="PBE120" s="9"/>
      <c r="PBF120" s="9"/>
      <c r="PBG120" s="9"/>
      <c r="PBH120" s="9"/>
      <c r="PBI120" s="9"/>
      <c r="PBJ120" s="9"/>
      <c r="PBK120" s="9"/>
      <c r="PBL120" s="9"/>
      <c r="PBM120" s="9"/>
      <c r="PBN120" s="9"/>
      <c r="PBO120" s="9"/>
      <c r="PBP120" s="9"/>
      <c r="PBQ120" s="9"/>
      <c r="PBR120" s="9"/>
      <c r="PBS120" s="9"/>
      <c r="PBT120" s="9"/>
      <c r="PBU120" s="9"/>
      <c r="PBV120" s="9"/>
      <c r="PBW120" s="9"/>
      <c r="PBX120" s="9"/>
      <c r="PBY120" s="9"/>
      <c r="PBZ120" s="9"/>
      <c r="PCA120" s="9"/>
      <c r="PCB120" s="9"/>
      <c r="PCC120" s="9"/>
      <c r="PCD120" s="9"/>
      <c r="PCE120" s="9"/>
      <c r="PCF120" s="9"/>
      <c r="PCG120" s="9"/>
      <c r="PCH120" s="9"/>
      <c r="PCI120" s="9"/>
      <c r="PCJ120" s="9"/>
      <c r="PCK120" s="9"/>
      <c r="PCL120" s="9"/>
      <c r="PCM120" s="9"/>
      <c r="PCN120" s="9"/>
      <c r="PCO120" s="9"/>
      <c r="PCP120" s="9"/>
      <c r="PCQ120" s="9"/>
      <c r="PCR120" s="9"/>
      <c r="PCS120" s="9"/>
      <c r="PCT120" s="9"/>
      <c r="PCU120" s="9"/>
      <c r="PCV120" s="9"/>
      <c r="PCW120" s="9"/>
      <c r="PCX120" s="9"/>
      <c r="PCY120" s="9"/>
      <c r="PCZ120" s="9"/>
      <c r="PDA120" s="9"/>
      <c r="PDB120" s="9"/>
      <c r="PDC120" s="9"/>
      <c r="PDD120" s="9"/>
      <c r="PDE120" s="9"/>
      <c r="PDF120" s="9"/>
      <c r="PDG120" s="9"/>
      <c r="PDH120" s="9"/>
      <c r="PDI120" s="9"/>
      <c r="PDJ120" s="9"/>
      <c r="PDK120" s="9"/>
      <c r="PDL120" s="9"/>
      <c r="PDM120" s="9"/>
      <c r="PDN120" s="9"/>
      <c r="PDO120" s="9"/>
      <c r="PDP120" s="9"/>
      <c r="PDQ120" s="9"/>
      <c r="PDR120" s="9"/>
      <c r="PDS120" s="9"/>
      <c r="PDT120" s="9"/>
      <c r="PDU120" s="9"/>
      <c r="PDV120" s="9"/>
      <c r="PDW120" s="9"/>
      <c r="PDX120" s="9"/>
      <c r="PDY120" s="9"/>
      <c r="PDZ120" s="9"/>
      <c r="PEA120" s="9"/>
      <c r="PEB120" s="9"/>
      <c r="PEC120" s="9"/>
      <c r="PED120" s="9"/>
      <c r="PEE120" s="9"/>
      <c r="PEF120" s="9"/>
      <c r="PEG120" s="9"/>
      <c r="PEH120" s="9"/>
      <c r="PEI120" s="9"/>
      <c r="PEJ120" s="9"/>
      <c r="PEK120" s="9"/>
      <c r="PEL120" s="9"/>
      <c r="PEM120" s="9"/>
      <c r="PEN120" s="9"/>
      <c r="PEO120" s="9"/>
      <c r="PEP120" s="9"/>
      <c r="PEQ120" s="9"/>
      <c r="PER120" s="9"/>
      <c r="PES120" s="9"/>
      <c r="PET120" s="9"/>
      <c r="PEU120" s="9"/>
      <c r="PEV120" s="9"/>
      <c r="PEW120" s="9"/>
      <c r="PEX120" s="9"/>
      <c r="PEY120" s="9"/>
      <c r="PEZ120" s="9"/>
      <c r="PFA120" s="9"/>
      <c r="PFB120" s="9"/>
      <c r="PFC120" s="9"/>
      <c r="PFD120" s="9"/>
      <c r="PFE120" s="9"/>
      <c r="PFF120" s="9"/>
      <c r="PFG120" s="9"/>
      <c r="PFH120" s="9"/>
      <c r="PFI120" s="9"/>
      <c r="PFJ120" s="9"/>
      <c r="PFK120" s="9"/>
      <c r="PFL120" s="9"/>
      <c r="PFM120" s="9"/>
      <c r="PFN120" s="9"/>
      <c r="PFO120" s="9"/>
      <c r="PFP120" s="9"/>
      <c r="PFQ120" s="9"/>
      <c r="PFR120" s="9"/>
      <c r="PFS120" s="9"/>
      <c r="PFT120" s="9"/>
      <c r="PFU120" s="9"/>
      <c r="PFV120" s="9"/>
      <c r="PFW120" s="9"/>
      <c r="PFX120" s="9"/>
      <c r="PFY120" s="9"/>
      <c r="PFZ120" s="9"/>
      <c r="PGA120" s="9"/>
      <c r="PGB120" s="9"/>
      <c r="PGC120" s="9"/>
      <c r="PGD120" s="9"/>
      <c r="PGE120" s="9"/>
      <c r="PGF120" s="9"/>
      <c r="PGG120" s="9"/>
      <c r="PGH120" s="9"/>
      <c r="PGI120" s="9"/>
      <c r="PGJ120" s="9"/>
      <c r="PGK120" s="9"/>
      <c r="PGL120" s="9"/>
      <c r="PGM120" s="9"/>
      <c r="PGN120" s="9"/>
      <c r="PGO120" s="9"/>
      <c r="PGP120" s="9"/>
      <c r="PGQ120" s="9"/>
      <c r="PGR120" s="9"/>
      <c r="PGS120" s="9"/>
      <c r="PGT120" s="9"/>
      <c r="PGU120" s="9"/>
      <c r="PGV120" s="9"/>
      <c r="PGW120" s="9"/>
      <c r="PGX120" s="9"/>
      <c r="PGY120" s="9"/>
      <c r="PGZ120" s="9"/>
      <c r="PHA120" s="9"/>
      <c r="PHB120" s="9"/>
      <c r="PHC120" s="9"/>
      <c r="PHD120" s="9"/>
      <c r="PHE120" s="9"/>
      <c r="PHF120" s="9"/>
      <c r="PHG120" s="9"/>
      <c r="PHH120" s="9"/>
      <c r="PHI120" s="9"/>
      <c r="PHJ120" s="9"/>
      <c r="PHK120" s="9"/>
      <c r="PHL120" s="9"/>
      <c r="PHM120" s="9"/>
      <c r="PHN120" s="9"/>
      <c r="PHO120" s="9"/>
      <c r="PHP120" s="9"/>
      <c r="PHQ120" s="9"/>
      <c r="PHR120" s="9"/>
      <c r="PHS120" s="9"/>
      <c r="PHT120" s="9"/>
      <c r="PHU120" s="9"/>
      <c r="PHV120" s="9"/>
      <c r="PHW120" s="9"/>
      <c r="PHX120" s="9"/>
      <c r="PHY120" s="9"/>
      <c r="PHZ120" s="9"/>
      <c r="PIA120" s="9"/>
      <c r="PIB120" s="9"/>
      <c r="PIC120" s="9"/>
      <c r="PID120" s="9"/>
      <c r="PIE120" s="9"/>
      <c r="PIF120" s="9"/>
      <c r="PIG120" s="9"/>
      <c r="PIH120" s="9"/>
      <c r="PII120" s="9"/>
      <c r="PIJ120" s="9"/>
      <c r="PIK120" s="9"/>
      <c r="PIL120" s="9"/>
      <c r="PIM120" s="9"/>
      <c r="PIN120" s="9"/>
      <c r="PIO120" s="9"/>
      <c r="PIP120" s="9"/>
      <c r="PIQ120" s="9"/>
      <c r="PIR120" s="9"/>
      <c r="PIS120" s="9"/>
      <c r="PIT120" s="9"/>
      <c r="PIU120" s="9"/>
      <c r="PIV120" s="9"/>
      <c r="PIW120" s="9"/>
      <c r="PIX120" s="9"/>
      <c r="PIY120" s="9"/>
      <c r="PIZ120" s="9"/>
      <c r="PJA120" s="9"/>
      <c r="PJB120" s="9"/>
      <c r="PJC120" s="9"/>
      <c r="PJD120" s="9"/>
      <c r="PJE120" s="9"/>
      <c r="PJF120" s="9"/>
      <c r="PJG120" s="9"/>
      <c r="PJH120" s="9"/>
      <c r="PJI120" s="9"/>
      <c r="PJJ120" s="9"/>
      <c r="PJK120" s="9"/>
      <c r="PJL120" s="9"/>
      <c r="PJM120" s="9"/>
      <c r="PJN120" s="9"/>
      <c r="PJO120" s="9"/>
      <c r="PJP120" s="9"/>
      <c r="PJQ120" s="9"/>
      <c r="PJR120" s="9"/>
      <c r="PJS120" s="9"/>
      <c r="PJT120" s="9"/>
      <c r="PJU120" s="9"/>
      <c r="PJV120" s="9"/>
      <c r="PJW120" s="9"/>
      <c r="PJX120" s="9"/>
      <c r="PJY120" s="9"/>
      <c r="PJZ120" s="9"/>
      <c r="PKA120" s="9"/>
      <c r="PKB120" s="9"/>
      <c r="PKC120" s="9"/>
      <c r="PKD120" s="9"/>
      <c r="PKE120" s="9"/>
      <c r="PKF120" s="9"/>
      <c r="PKG120" s="9"/>
      <c r="PKH120" s="9"/>
      <c r="PKI120" s="9"/>
      <c r="PKJ120" s="9"/>
      <c r="PKK120" s="9"/>
      <c r="PKL120" s="9"/>
      <c r="PKM120" s="9"/>
      <c r="PKN120" s="9"/>
      <c r="PKO120" s="9"/>
      <c r="PKP120" s="9"/>
      <c r="PKQ120" s="9"/>
      <c r="PKR120" s="9"/>
      <c r="PKS120" s="9"/>
      <c r="PKT120" s="9"/>
      <c r="PKU120" s="9"/>
      <c r="PKV120" s="9"/>
      <c r="PKW120" s="9"/>
      <c r="PKX120" s="9"/>
      <c r="PKY120" s="9"/>
      <c r="PKZ120" s="9"/>
      <c r="PLA120" s="9"/>
      <c r="PLB120" s="9"/>
      <c r="PLC120" s="9"/>
      <c r="PLD120" s="9"/>
      <c r="PLE120" s="9"/>
      <c r="PLF120" s="9"/>
      <c r="PLG120" s="9"/>
      <c r="PLH120" s="9"/>
      <c r="PLI120" s="9"/>
      <c r="PLJ120" s="9"/>
      <c r="PLK120" s="9"/>
      <c r="PLL120" s="9"/>
      <c r="PLM120" s="9"/>
      <c r="PLN120" s="9"/>
      <c r="PLO120" s="9"/>
      <c r="PLP120" s="9"/>
      <c r="PLQ120" s="9"/>
      <c r="PLR120" s="9"/>
      <c r="PLS120" s="9"/>
      <c r="PLT120" s="9"/>
      <c r="PLU120" s="9"/>
      <c r="PLV120" s="9"/>
      <c r="PLW120" s="9"/>
      <c r="PLX120" s="9"/>
      <c r="PLY120" s="9"/>
      <c r="PLZ120" s="9"/>
      <c r="PMA120" s="9"/>
      <c r="PMB120" s="9"/>
      <c r="PMC120" s="9"/>
      <c r="PMD120" s="9"/>
      <c r="PME120" s="9"/>
      <c r="PMF120" s="9"/>
      <c r="PMG120" s="9"/>
      <c r="PMH120" s="9"/>
      <c r="PMI120" s="9"/>
      <c r="PMJ120" s="9"/>
      <c r="PMK120" s="9"/>
      <c r="PML120" s="9"/>
      <c r="PMM120" s="9"/>
      <c r="PMN120" s="9"/>
      <c r="PMO120" s="9"/>
      <c r="PMP120" s="9"/>
      <c r="PMQ120" s="9"/>
      <c r="PMR120" s="9"/>
      <c r="PMS120" s="9"/>
      <c r="PMT120" s="9"/>
      <c r="PMU120" s="9"/>
      <c r="PMV120" s="9"/>
      <c r="PMW120" s="9"/>
      <c r="PMX120" s="9"/>
      <c r="PMY120" s="9"/>
      <c r="PMZ120" s="9"/>
      <c r="PNA120" s="9"/>
      <c r="PNB120" s="9"/>
      <c r="PNC120" s="9"/>
      <c r="PND120" s="9"/>
      <c r="PNE120" s="9"/>
      <c r="PNF120" s="9"/>
      <c r="PNG120" s="9"/>
      <c r="PNH120" s="9"/>
      <c r="PNI120" s="9"/>
      <c r="PNJ120" s="9"/>
      <c r="PNK120" s="9"/>
      <c r="PNL120" s="9"/>
      <c r="PNM120" s="9"/>
      <c r="PNN120" s="9"/>
      <c r="PNO120" s="9"/>
      <c r="PNP120" s="9"/>
      <c r="PNQ120" s="9"/>
      <c r="PNR120" s="9"/>
      <c r="PNS120" s="9"/>
      <c r="PNT120" s="9"/>
      <c r="PNU120" s="9"/>
      <c r="PNV120" s="9"/>
      <c r="PNW120" s="9"/>
      <c r="PNX120" s="9"/>
      <c r="PNY120" s="9"/>
      <c r="PNZ120" s="9"/>
      <c r="POA120" s="9"/>
      <c r="POB120" s="9"/>
      <c r="POC120" s="9"/>
      <c r="POD120" s="9"/>
      <c r="POE120" s="9"/>
      <c r="POF120" s="9"/>
      <c r="POG120" s="9"/>
      <c r="POH120" s="9"/>
      <c r="POI120" s="9"/>
      <c r="POJ120" s="9"/>
      <c r="POK120" s="9"/>
      <c r="POL120" s="9"/>
      <c r="POM120" s="9"/>
      <c r="PON120" s="9"/>
      <c r="POO120" s="9"/>
      <c r="POP120" s="9"/>
      <c r="POQ120" s="9"/>
      <c r="POR120" s="9"/>
      <c r="POS120" s="9"/>
      <c r="POT120" s="9"/>
      <c r="POU120" s="9"/>
      <c r="POV120" s="9"/>
      <c r="POW120" s="9"/>
      <c r="POX120" s="9"/>
      <c r="POY120" s="9"/>
      <c r="POZ120" s="9"/>
      <c r="PPA120" s="9"/>
      <c r="PPB120" s="9"/>
      <c r="PPC120" s="9"/>
      <c r="PPD120" s="9"/>
      <c r="PPE120" s="9"/>
      <c r="PPF120" s="9"/>
      <c r="PPG120" s="9"/>
      <c r="PPH120" s="9"/>
      <c r="PPI120" s="9"/>
      <c r="PPJ120" s="9"/>
      <c r="PPK120" s="9"/>
      <c r="PPL120" s="9"/>
      <c r="PPM120" s="9"/>
      <c r="PPN120" s="9"/>
      <c r="PPO120" s="9"/>
      <c r="PPP120" s="9"/>
      <c r="PPQ120" s="9"/>
      <c r="PPR120" s="9"/>
      <c r="PPS120" s="9"/>
      <c r="PPT120" s="9"/>
      <c r="PPU120" s="9"/>
      <c r="PPV120" s="9"/>
      <c r="PPW120" s="9"/>
      <c r="PPX120" s="9"/>
      <c r="PPY120" s="9"/>
      <c r="PPZ120" s="9"/>
      <c r="PQA120" s="9"/>
      <c r="PQB120" s="9"/>
      <c r="PQC120" s="9"/>
      <c r="PQD120" s="9"/>
      <c r="PQE120" s="9"/>
      <c r="PQF120" s="9"/>
      <c r="PQG120" s="9"/>
      <c r="PQH120" s="9"/>
      <c r="PQI120" s="9"/>
      <c r="PQJ120" s="9"/>
      <c r="PQK120" s="9"/>
      <c r="PQL120" s="9"/>
      <c r="PQM120" s="9"/>
      <c r="PQN120" s="9"/>
      <c r="PQO120" s="9"/>
      <c r="PQP120" s="9"/>
      <c r="PQQ120" s="9"/>
      <c r="PQR120" s="9"/>
      <c r="PQS120" s="9"/>
      <c r="PQT120" s="9"/>
      <c r="PQU120" s="9"/>
      <c r="PQV120" s="9"/>
      <c r="PQW120" s="9"/>
      <c r="PQX120" s="9"/>
      <c r="PQY120" s="9"/>
      <c r="PQZ120" s="9"/>
      <c r="PRA120" s="9"/>
      <c r="PRB120" s="9"/>
      <c r="PRC120" s="9"/>
      <c r="PRD120" s="9"/>
      <c r="PRE120" s="9"/>
      <c r="PRF120" s="9"/>
      <c r="PRG120" s="9"/>
      <c r="PRH120" s="9"/>
      <c r="PRI120" s="9"/>
      <c r="PRJ120" s="9"/>
      <c r="PRK120" s="9"/>
      <c r="PRL120" s="9"/>
      <c r="PRM120" s="9"/>
      <c r="PRN120" s="9"/>
      <c r="PRO120" s="9"/>
      <c r="PRP120" s="9"/>
      <c r="PRQ120" s="9"/>
      <c r="PRR120" s="9"/>
      <c r="PRS120" s="9"/>
      <c r="PRT120" s="9"/>
      <c r="PRU120" s="9"/>
      <c r="PRV120" s="9"/>
      <c r="PRW120" s="9"/>
      <c r="PRX120" s="9"/>
      <c r="PRY120" s="9"/>
      <c r="PRZ120" s="9"/>
      <c r="PSA120" s="9"/>
      <c r="PSB120" s="9"/>
      <c r="PSC120" s="9"/>
      <c r="PSD120" s="9"/>
      <c r="PSE120" s="9"/>
      <c r="PSF120" s="9"/>
      <c r="PSG120" s="9"/>
      <c r="PSH120" s="9"/>
      <c r="PSI120" s="9"/>
      <c r="PSJ120" s="9"/>
      <c r="PSK120" s="9"/>
      <c r="PSL120" s="9"/>
      <c r="PSM120" s="9"/>
      <c r="PSN120" s="9"/>
      <c r="PSO120" s="9"/>
      <c r="PSP120" s="9"/>
      <c r="PSQ120" s="9"/>
      <c r="PSR120" s="9"/>
      <c r="PSS120" s="9"/>
      <c r="PST120" s="9"/>
      <c r="PSU120" s="9"/>
      <c r="PSV120" s="9"/>
      <c r="PSW120" s="9"/>
      <c r="PSX120" s="9"/>
      <c r="PSY120" s="9"/>
      <c r="PSZ120" s="9"/>
      <c r="PTA120" s="9"/>
      <c r="PTB120" s="9"/>
      <c r="PTC120" s="9"/>
      <c r="PTD120" s="9"/>
      <c r="PTE120" s="9"/>
      <c r="PTF120" s="9"/>
      <c r="PTG120" s="9"/>
      <c r="PTH120" s="9"/>
      <c r="PTI120" s="9"/>
      <c r="PTJ120" s="9"/>
      <c r="PTK120" s="9"/>
      <c r="PTL120" s="9"/>
      <c r="PTM120" s="9"/>
      <c r="PTN120" s="9"/>
      <c r="PTO120" s="9"/>
      <c r="PTP120" s="9"/>
      <c r="PTQ120" s="9"/>
      <c r="PTR120" s="9"/>
      <c r="PTS120" s="9"/>
      <c r="PTT120" s="9"/>
      <c r="PTU120" s="9"/>
      <c r="PTV120" s="9"/>
      <c r="PTW120" s="9"/>
      <c r="PTX120" s="9"/>
      <c r="PTY120" s="9"/>
      <c r="PTZ120" s="9"/>
      <c r="PUA120" s="9"/>
      <c r="PUB120" s="9"/>
      <c r="PUC120" s="9"/>
      <c r="PUD120" s="9"/>
      <c r="PUE120" s="9"/>
      <c r="PUF120" s="9"/>
      <c r="PUG120" s="9"/>
      <c r="PUH120" s="9"/>
      <c r="PUI120" s="9"/>
      <c r="PUJ120" s="9"/>
      <c r="PUK120" s="9"/>
      <c r="PUL120" s="9"/>
      <c r="PUM120" s="9"/>
      <c r="PUN120" s="9"/>
      <c r="PUO120" s="9"/>
      <c r="PUP120" s="9"/>
      <c r="PUQ120" s="9"/>
      <c r="PUR120" s="9"/>
      <c r="PUS120" s="9"/>
      <c r="PUT120" s="9"/>
      <c r="PUU120" s="9"/>
      <c r="PUV120" s="9"/>
      <c r="PUW120" s="9"/>
      <c r="PUX120" s="9"/>
      <c r="PUY120" s="9"/>
      <c r="PUZ120" s="9"/>
      <c r="PVA120" s="9"/>
      <c r="PVB120" s="9"/>
      <c r="PVC120" s="9"/>
      <c r="PVD120" s="9"/>
      <c r="PVE120" s="9"/>
      <c r="PVF120" s="9"/>
      <c r="PVG120" s="9"/>
      <c r="PVH120" s="9"/>
      <c r="PVI120" s="9"/>
      <c r="PVJ120" s="9"/>
      <c r="PVK120" s="9"/>
      <c r="PVL120" s="9"/>
      <c r="PVM120" s="9"/>
      <c r="PVN120" s="9"/>
      <c r="PVO120" s="9"/>
      <c r="PVP120" s="9"/>
      <c r="PVQ120" s="9"/>
      <c r="PVR120" s="9"/>
      <c r="PVS120" s="9"/>
      <c r="PVT120" s="9"/>
      <c r="PVU120" s="9"/>
      <c r="PVV120" s="9"/>
      <c r="PVW120" s="9"/>
      <c r="PVX120" s="9"/>
      <c r="PVY120" s="9"/>
      <c r="PVZ120" s="9"/>
      <c r="PWA120" s="9"/>
      <c r="PWB120" s="9"/>
      <c r="PWC120" s="9"/>
      <c r="PWD120" s="9"/>
      <c r="PWE120" s="9"/>
      <c r="PWF120" s="9"/>
      <c r="PWG120" s="9"/>
      <c r="PWH120" s="9"/>
      <c r="PWI120" s="9"/>
      <c r="PWJ120" s="9"/>
      <c r="PWK120" s="9"/>
      <c r="PWL120" s="9"/>
      <c r="PWM120" s="9"/>
      <c r="PWN120" s="9"/>
      <c r="PWO120" s="9"/>
      <c r="PWP120" s="9"/>
      <c r="PWQ120" s="9"/>
      <c r="PWR120" s="9"/>
      <c r="PWS120" s="9"/>
      <c r="PWT120" s="9"/>
      <c r="PWU120" s="9"/>
      <c r="PWV120" s="9"/>
      <c r="PWW120" s="9"/>
      <c r="PWX120" s="9"/>
      <c r="PWY120" s="9"/>
      <c r="PWZ120" s="9"/>
      <c r="PXA120" s="9"/>
      <c r="PXB120" s="9"/>
      <c r="PXC120" s="9"/>
      <c r="PXD120" s="9"/>
      <c r="PXE120" s="9"/>
      <c r="PXF120" s="9"/>
      <c r="PXG120" s="9"/>
      <c r="PXH120" s="9"/>
      <c r="PXI120" s="9"/>
      <c r="PXJ120" s="9"/>
      <c r="PXK120" s="9"/>
      <c r="PXL120" s="9"/>
      <c r="PXM120" s="9"/>
      <c r="PXN120" s="9"/>
      <c r="PXO120" s="9"/>
      <c r="PXP120" s="9"/>
      <c r="PXQ120" s="9"/>
      <c r="PXR120" s="9"/>
      <c r="PXS120" s="9"/>
      <c r="PXT120" s="9"/>
      <c r="PXU120" s="9"/>
      <c r="PXV120" s="9"/>
      <c r="PXW120" s="9"/>
      <c r="PXX120" s="9"/>
      <c r="PXY120" s="9"/>
      <c r="PXZ120" s="9"/>
      <c r="PYA120" s="9"/>
      <c r="PYB120" s="9"/>
      <c r="PYC120" s="9"/>
      <c r="PYD120" s="9"/>
      <c r="PYE120" s="9"/>
      <c r="PYF120" s="9"/>
      <c r="PYG120" s="9"/>
      <c r="PYH120" s="9"/>
      <c r="PYI120" s="9"/>
      <c r="PYJ120" s="9"/>
      <c r="PYK120" s="9"/>
      <c r="PYL120" s="9"/>
      <c r="PYM120" s="9"/>
      <c r="PYN120" s="9"/>
      <c r="PYO120" s="9"/>
      <c r="PYP120" s="9"/>
      <c r="PYQ120" s="9"/>
      <c r="PYR120" s="9"/>
      <c r="PYS120" s="9"/>
      <c r="PYT120" s="9"/>
      <c r="PYU120" s="9"/>
      <c r="PYV120" s="9"/>
      <c r="PYW120" s="9"/>
      <c r="PYX120" s="9"/>
      <c r="PYY120" s="9"/>
      <c r="PYZ120" s="9"/>
      <c r="PZA120" s="9"/>
      <c r="PZB120" s="9"/>
      <c r="PZC120" s="9"/>
      <c r="PZD120" s="9"/>
      <c r="PZE120" s="9"/>
      <c r="PZF120" s="9"/>
      <c r="PZG120" s="9"/>
      <c r="PZH120" s="9"/>
      <c r="PZI120" s="9"/>
      <c r="PZJ120" s="9"/>
      <c r="PZK120" s="9"/>
      <c r="PZL120" s="9"/>
      <c r="PZM120" s="9"/>
      <c r="PZN120" s="9"/>
      <c r="PZO120" s="9"/>
      <c r="PZP120" s="9"/>
      <c r="PZQ120" s="9"/>
      <c r="PZR120" s="9"/>
      <c r="PZS120" s="9"/>
      <c r="PZT120" s="9"/>
      <c r="PZU120" s="9"/>
      <c r="PZV120" s="9"/>
      <c r="PZW120" s="9"/>
      <c r="PZX120" s="9"/>
      <c r="PZY120" s="9"/>
      <c r="PZZ120" s="9"/>
      <c r="QAA120" s="9"/>
      <c r="QAB120" s="9"/>
      <c r="QAC120" s="9"/>
      <c r="QAD120" s="9"/>
      <c r="QAE120" s="9"/>
      <c r="QAF120" s="9"/>
      <c r="QAG120" s="9"/>
      <c r="QAH120" s="9"/>
      <c r="QAI120" s="9"/>
      <c r="QAJ120" s="9"/>
      <c r="QAK120" s="9"/>
      <c r="QAL120" s="9"/>
      <c r="QAM120" s="9"/>
      <c r="QAN120" s="9"/>
      <c r="QAO120" s="9"/>
      <c r="QAP120" s="9"/>
      <c r="QAQ120" s="9"/>
      <c r="QAR120" s="9"/>
      <c r="QAS120" s="9"/>
      <c r="QAT120" s="9"/>
      <c r="QAU120" s="9"/>
      <c r="QAV120" s="9"/>
      <c r="QAW120" s="9"/>
      <c r="QAX120" s="9"/>
      <c r="QAY120" s="9"/>
      <c r="QAZ120" s="9"/>
      <c r="QBA120" s="9"/>
      <c r="QBB120" s="9"/>
      <c r="QBC120" s="9"/>
      <c r="QBD120" s="9"/>
      <c r="QBE120" s="9"/>
      <c r="QBF120" s="9"/>
      <c r="QBG120" s="9"/>
      <c r="QBH120" s="9"/>
      <c r="QBI120" s="9"/>
      <c r="QBJ120" s="9"/>
      <c r="QBK120" s="9"/>
      <c r="QBL120" s="9"/>
      <c r="QBM120" s="9"/>
      <c r="QBN120" s="9"/>
      <c r="QBO120" s="9"/>
      <c r="QBP120" s="9"/>
      <c r="QBQ120" s="9"/>
      <c r="QBR120" s="9"/>
      <c r="QBS120" s="9"/>
      <c r="QBT120" s="9"/>
      <c r="QBU120" s="9"/>
      <c r="QBV120" s="9"/>
      <c r="QBW120" s="9"/>
      <c r="QBX120" s="9"/>
      <c r="QBY120" s="9"/>
      <c r="QBZ120" s="9"/>
      <c r="QCA120" s="9"/>
      <c r="QCB120" s="9"/>
      <c r="QCC120" s="9"/>
      <c r="QCD120" s="9"/>
      <c r="QCE120" s="9"/>
      <c r="QCF120" s="9"/>
      <c r="QCG120" s="9"/>
      <c r="QCH120" s="9"/>
      <c r="QCI120" s="9"/>
      <c r="QCJ120" s="9"/>
      <c r="QCK120" s="9"/>
      <c r="QCL120" s="9"/>
      <c r="QCM120" s="9"/>
      <c r="QCN120" s="9"/>
      <c r="QCO120" s="9"/>
      <c r="QCP120" s="9"/>
      <c r="QCQ120" s="9"/>
      <c r="QCR120" s="9"/>
      <c r="QCS120" s="9"/>
      <c r="QCT120" s="9"/>
      <c r="QCU120" s="9"/>
      <c r="QCV120" s="9"/>
      <c r="QCW120" s="9"/>
      <c r="QCX120" s="9"/>
      <c r="QCY120" s="9"/>
      <c r="QCZ120" s="9"/>
      <c r="QDA120" s="9"/>
      <c r="QDB120" s="9"/>
      <c r="QDC120" s="9"/>
      <c r="QDD120" s="9"/>
      <c r="QDE120" s="9"/>
      <c r="QDF120" s="9"/>
      <c r="QDG120" s="9"/>
      <c r="QDH120" s="9"/>
      <c r="QDI120" s="9"/>
      <c r="QDJ120" s="9"/>
      <c r="QDK120" s="9"/>
      <c r="QDL120" s="9"/>
      <c r="QDM120" s="9"/>
      <c r="QDN120" s="9"/>
      <c r="QDO120" s="9"/>
      <c r="QDP120" s="9"/>
      <c r="QDQ120" s="9"/>
      <c r="QDR120" s="9"/>
      <c r="QDS120" s="9"/>
      <c r="QDT120" s="9"/>
      <c r="QDU120" s="9"/>
      <c r="QDV120" s="9"/>
      <c r="QDW120" s="9"/>
      <c r="QDX120" s="9"/>
      <c r="QDY120" s="9"/>
      <c r="QDZ120" s="9"/>
      <c r="QEA120" s="9"/>
      <c r="QEB120" s="9"/>
      <c r="QEC120" s="9"/>
      <c r="QED120" s="9"/>
      <c r="QEE120" s="9"/>
      <c r="QEF120" s="9"/>
      <c r="QEG120" s="9"/>
      <c r="QEH120" s="9"/>
      <c r="QEI120" s="9"/>
      <c r="QEJ120" s="9"/>
      <c r="QEK120" s="9"/>
      <c r="QEL120" s="9"/>
      <c r="QEM120" s="9"/>
      <c r="QEN120" s="9"/>
      <c r="QEO120" s="9"/>
      <c r="QEP120" s="9"/>
      <c r="QEQ120" s="9"/>
      <c r="QER120" s="9"/>
      <c r="QES120" s="9"/>
      <c r="QET120" s="9"/>
      <c r="QEU120" s="9"/>
      <c r="QEV120" s="9"/>
      <c r="QEW120" s="9"/>
      <c r="QEX120" s="9"/>
      <c r="QEY120" s="9"/>
      <c r="QEZ120" s="9"/>
      <c r="QFA120" s="9"/>
      <c r="QFB120" s="9"/>
      <c r="QFC120" s="9"/>
      <c r="QFD120" s="9"/>
      <c r="QFE120" s="9"/>
      <c r="QFF120" s="9"/>
      <c r="QFG120" s="9"/>
      <c r="QFH120" s="9"/>
      <c r="QFI120" s="9"/>
      <c r="QFJ120" s="9"/>
      <c r="QFK120" s="9"/>
      <c r="QFL120" s="9"/>
      <c r="QFM120" s="9"/>
      <c r="QFN120" s="9"/>
      <c r="QFO120" s="9"/>
      <c r="QFP120" s="9"/>
      <c r="QFQ120" s="9"/>
      <c r="QFR120" s="9"/>
      <c r="QFS120" s="9"/>
      <c r="QFT120" s="9"/>
      <c r="QFU120" s="9"/>
      <c r="QFV120" s="9"/>
      <c r="QFW120" s="9"/>
      <c r="QFX120" s="9"/>
      <c r="QFY120" s="9"/>
      <c r="QFZ120" s="9"/>
      <c r="QGA120" s="9"/>
      <c r="QGB120" s="9"/>
      <c r="QGC120" s="9"/>
      <c r="QGD120" s="9"/>
      <c r="QGE120" s="9"/>
      <c r="QGF120" s="9"/>
      <c r="QGG120" s="9"/>
      <c r="QGH120" s="9"/>
      <c r="QGI120" s="9"/>
      <c r="QGJ120" s="9"/>
      <c r="QGK120" s="9"/>
      <c r="QGL120" s="9"/>
      <c r="QGM120" s="9"/>
      <c r="QGN120" s="9"/>
      <c r="QGO120" s="9"/>
      <c r="QGP120" s="9"/>
      <c r="QGQ120" s="9"/>
      <c r="QGR120" s="9"/>
      <c r="QGS120" s="9"/>
      <c r="QGT120" s="9"/>
      <c r="QGU120" s="9"/>
      <c r="QGV120" s="9"/>
      <c r="QGW120" s="9"/>
      <c r="QGX120" s="9"/>
      <c r="QGY120" s="9"/>
      <c r="QGZ120" s="9"/>
      <c r="QHA120" s="9"/>
      <c r="QHB120" s="9"/>
      <c r="QHC120" s="9"/>
      <c r="QHD120" s="9"/>
      <c r="QHE120" s="9"/>
      <c r="QHF120" s="9"/>
      <c r="QHG120" s="9"/>
      <c r="QHH120" s="9"/>
      <c r="QHI120" s="9"/>
      <c r="QHJ120" s="9"/>
      <c r="QHK120" s="9"/>
      <c r="QHL120" s="9"/>
      <c r="QHM120" s="9"/>
      <c r="QHN120" s="9"/>
      <c r="QHO120" s="9"/>
      <c r="QHP120" s="9"/>
      <c r="QHQ120" s="9"/>
      <c r="QHR120" s="9"/>
      <c r="QHS120" s="9"/>
      <c r="QHT120" s="9"/>
      <c r="QHU120" s="9"/>
      <c r="QHV120" s="9"/>
      <c r="QHW120" s="9"/>
      <c r="QHX120" s="9"/>
      <c r="QHY120" s="9"/>
      <c r="QHZ120" s="9"/>
      <c r="QIA120" s="9"/>
      <c r="QIB120" s="9"/>
      <c r="QIC120" s="9"/>
      <c r="QID120" s="9"/>
      <c r="QIE120" s="9"/>
      <c r="QIF120" s="9"/>
      <c r="QIG120" s="9"/>
      <c r="QIH120" s="9"/>
      <c r="QII120" s="9"/>
      <c r="QIJ120" s="9"/>
      <c r="QIK120" s="9"/>
      <c r="QIL120" s="9"/>
      <c r="QIM120" s="9"/>
      <c r="QIN120" s="9"/>
      <c r="QIO120" s="9"/>
      <c r="QIP120" s="9"/>
      <c r="QIQ120" s="9"/>
      <c r="QIR120" s="9"/>
      <c r="QIS120" s="9"/>
      <c r="QIT120" s="9"/>
      <c r="QIU120" s="9"/>
      <c r="QIV120" s="9"/>
      <c r="QIW120" s="9"/>
      <c r="QIX120" s="9"/>
      <c r="QIY120" s="9"/>
      <c r="QIZ120" s="9"/>
      <c r="QJA120" s="9"/>
      <c r="QJB120" s="9"/>
      <c r="QJC120" s="9"/>
      <c r="QJD120" s="9"/>
      <c r="QJE120" s="9"/>
      <c r="QJF120" s="9"/>
      <c r="QJG120" s="9"/>
      <c r="QJH120" s="9"/>
      <c r="QJI120" s="9"/>
      <c r="QJJ120" s="9"/>
      <c r="QJK120" s="9"/>
      <c r="QJL120" s="9"/>
      <c r="QJM120" s="9"/>
      <c r="QJN120" s="9"/>
      <c r="QJO120" s="9"/>
      <c r="QJP120" s="9"/>
      <c r="QJQ120" s="9"/>
      <c r="QJR120" s="9"/>
      <c r="QJS120" s="9"/>
      <c r="QJT120" s="9"/>
      <c r="QJU120" s="9"/>
      <c r="QJV120" s="9"/>
      <c r="QJW120" s="9"/>
      <c r="QJX120" s="9"/>
      <c r="QJY120" s="9"/>
      <c r="QJZ120" s="9"/>
      <c r="QKA120" s="9"/>
      <c r="QKB120" s="9"/>
      <c r="QKC120" s="9"/>
      <c r="QKD120" s="9"/>
      <c r="QKE120" s="9"/>
      <c r="QKF120" s="9"/>
      <c r="QKG120" s="9"/>
      <c r="QKH120" s="9"/>
      <c r="QKI120" s="9"/>
      <c r="QKJ120" s="9"/>
      <c r="QKK120" s="9"/>
      <c r="QKL120" s="9"/>
      <c r="QKM120" s="9"/>
      <c r="QKN120" s="9"/>
      <c r="QKO120" s="9"/>
      <c r="QKP120" s="9"/>
      <c r="QKQ120" s="9"/>
      <c r="QKR120" s="9"/>
      <c r="QKS120" s="9"/>
      <c r="QKT120" s="9"/>
      <c r="QKU120" s="9"/>
      <c r="QKV120" s="9"/>
      <c r="QKW120" s="9"/>
      <c r="QKX120" s="9"/>
      <c r="QKY120" s="9"/>
      <c r="QKZ120" s="9"/>
      <c r="QLA120" s="9"/>
      <c r="QLB120" s="9"/>
      <c r="QLC120" s="9"/>
      <c r="QLD120" s="9"/>
      <c r="QLE120" s="9"/>
      <c r="QLF120" s="9"/>
      <c r="QLG120" s="9"/>
      <c r="QLH120" s="9"/>
      <c r="QLI120" s="9"/>
      <c r="QLJ120" s="9"/>
      <c r="QLK120" s="9"/>
      <c r="QLL120" s="9"/>
      <c r="QLM120" s="9"/>
      <c r="QLN120" s="9"/>
      <c r="QLO120" s="9"/>
      <c r="QLP120" s="9"/>
      <c r="QLQ120" s="9"/>
      <c r="QLR120" s="9"/>
      <c r="QLS120" s="9"/>
      <c r="QLT120" s="9"/>
      <c r="QLU120" s="9"/>
      <c r="QLV120" s="9"/>
      <c r="QLW120" s="9"/>
      <c r="QLX120" s="9"/>
      <c r="QLY120" s="9"/>
      <c r="QLZ120" s="9"/>
      <c r="QMA120" s="9"/>
      <c r="QMB120" s="9"/>
      <c r="QMC120" s="9"/>
      <c r="QMD120" s="9"/>
      <c r="QME120" s="9"/>
      <c r="QMF120" s="9"/>
      <c r="QMG120" s="9"/>
      <c r="QMH120" s="9"/>
      <c r="QMI120" s="9"/>
      <c r="QMJ120" s="9"/>
      <c r="QMK120" s="9"/>
      <c r="QML120" s="9"/>
      <c r="QMM120" s="9"/>
      <c r="QMN120" s="9"/>
      <c r="QMO120" s="9"/>
      <c r="QMP120" s="9"/>
      <c r="QMQ120" s="9"/>
      <c r="QMR120" s="9"/>
      <c r="QMS120" s="9"/>
      <c r="QMT120" s="9"/>
      <c r="QMU120" s="9"/>
      <c r="QMV120" s="9"/>
      <c r="QMW120" s="9"/>
      <c r="QMX120" s="9"/>
      <c r="QMY120" s="9"/>
      <c r="QMZ120" s="9"/>
      <c r="QNA120" s="9"/>
      <c r="QNB120" s="9"/>
      <c r="QNC120" s="9"/>
      <c r="QND120" s="9"/>
      <c r="QNE120" s="9"/>
      <c r="QNF120" s="9"/>
      <c r="QNG120" s="9"/>
      <c r="QNH120" s="9"/>
      <c r="QNI120" s="9"/>
      <c r="QNJ120" s="9"/>
      <c r="QNK120" s="9"/>
      <c r="QNL120" s="9"/>
      <c r="QNM120" s="9"/>
      <c r="QNN120" s="9"/>
      <c r="QNO120" s="9"/>
      <c r="QNP120" s="9"/>
      <c r="QNQ120" s="9"/>
      <c r="QNR120" s="9"/>
      <c r="QNS120" s="9"/>
      <c r="QNT120" s="9"/>
      <c r="QNU120" s="9"/>
      <c r="QNV120" s="9"/>
      <c r="QNW120" s="9"/>
      <c r="QNX120" s="9"/>
      <c r="QNY120" s="9"/>
      <c r="QNZ120" s="9"/>
      <c r="QOA120" s="9"/>
      <c r="QOB120" s="9"/>
      <c r="QOC120" s="9"/>
      <c r="QOD120" s="9"/>
      <c r="QOE120" s="9"/>
      <c r="QOF120" s="9"/>
      <c r="QOG120" s="9"/>
      <c r="QOH120" s="9"/>
      <c r="QOI120" s="9"/>
      <c r="QOJ120" s="9"/>
      <c r="QOK120" s="9"/>
      <c r="QOL120" s="9"/>
      <c r="QOM120" s="9"/>
      <c r="QON120" s="9"/>
      <c r="QOO120" s="9"/>
      <c r="QOP120" s="9"/>
      <c r="QOQ120" s="9"/>
      <c r="QOR120" s="9"/>
      <c r="QOS120" s="9"/>
      <c r="QOT120" s="9"/>
      <c r="QOU120" s="9"/>
      <c r="QOV120" s="9"/>
      <c r="QOW120" s="9"/>
      <c r="QOX120" s="9"/>
      <c r="QOY120" s="9"/>
      <c r="QOZ120" s="9"/>
      <c r="QPA120" s="9"/>
      <c r="QPB120" s="9"/>
      <c r="QPC120" s="9"/>
      <c r="QPD120" s="9"/>
      <c r="QPE120" s="9"/>
      <c r="QPF120" s="9"/>
      <c r="QPG120" s="9"/>
      <c r="QPH120" s="9"/>
      <c r="QPI120" s="9"/>
      <c r="QPJ120" s="9"/>
      <c r="QPK120" s="9"/>
      <c r="QPL120" s="9"/>
      <c r="QPM120" s="9"/>
      <c r="QPN120" s="9"/>
      <c r="QPO120" s="9"/>
      <c r="QPP120" s="9"/>
      <c r="QPQ120" s="9"/>
      <c r="QPR120" s="9"/>
      <c r="QPS120" s="9"/>
      <c r="QPT120" s="9"/>
      <c r="QPU120" s="9"/>
      <c r="QPV120" s="9"/>
      <c r="QPW120" s="9"/>
      <c r="QPX120" s="9"/>
      <c r="QPY120" s="9"/>
      <c r="QPZ120" s="9"/>
      <c r="QQA120" s="9"/>
      <c r="QQB120" s="9"/>
      <c r="QQC120" s="9"/>
      <c r="QQD120" s="9"/>
      <c r="QQE120" s="9"/>
      <c r="QQF120" s="9"/>
      <c r="QQG120" s="9"/>
      <c r="QQH120" s="9"/>
      <c r="QQI120" s="9"/>
      <c r="QQJ120" s="9"/>
      <c r="QQK120" s="9"/>
      <c r="QQL120" s="9"/>
      <c r="QQM120" s="9"/>
      <c r="QQN120" s="9"/>
      <c r="QQO120" s="9"/>
      <c r="QQP120" s="9"/>
      <c r="QQQ120" s="9"/>
      <c r="QQR120" s="9"/>
      <c r="QQS120" s="9"/>
      <c r="QQT120" s="9"/>
      <c r="QQU120" s="9"/>
      <c r="QQV120" s="9"/>
      <c r="QQW120" s="9"/>
      <c r="QQX120" s="9"/>
      <c r="QQY120" s="9"/>
      <c r="QQZ120" s="9"/>
      <c r="QRA120" s="9"/>
      <c r="QRB120" s="9"/>
      <c r="QRC120" s="9"/>
      <c r="QRD120" s="9"/>
      <c r="QRE120" s="9"/>
      <c r="QRF120" s="9"/>
      <c r="QRG120" s="9"/>
      <c r="QRH120" s="9"/>
      <c r="QRI120" s="9"/>
      <c r="QRJ120" s="9"/>
      <c r="QRK120" s="9"/>
      <c r="QRL120" s="9"/>
      <c r="QRM120" s="9"/>
      <c r="QRN120" s="9"/>
      <c r="QRO120" s="9"/>
      <c r="QRP120" s="9"/>
      <c r="QRQ120" s="9"/>
      <c r="QRR120" s="9"/>
      <c r="QRS120" s="9"/>
      <c r="QRT120" s="9"/>
      <c r="QRU120" s="9"/>
      <c r="QRV120" s="9"/>
      <c r="QRW120" s="9"/>
      <c r="QRX120" s="9"/>
      <c r="QRY120" s="9"/>
      <c r="QRZ120" s="9"/>
      <c r="QSA120" s="9"/>
      <c r="QSB120" s="9"/>
      <c r="QSC120" s="9"/>
      <c r="QSD120" s="9"/>
      <c r="QSE120" s="9"/>
      <c r="QSF120" s="9"/>
      <c r="QSG120" s="9"/>
      <c r="QSH120" s="9"/>
      <c r="QSI120" s="9"/>
      <c r="QSJ120" s="9"/>
      <c r="QSK120" s="9"/>
      <c r="QSL120" s="9"/>
      <c r="QSM120" s="9"/>
      <c r="QSN120" s="9"/>
      <c r="QSO120" s="9"/>
      <c r="QSP120" s="9"/>
      <c r="QSQ120" s="9"/>
      <c r="QSR120" s="9"/>
      <c r="QSS120" s="9"/>
      <c r="QST120" s="9"/>
      <c r="QSU120" s="9"/>
      <c r="QSV120" s="9"/>
      <c r="QSW120" s="9"/>
      <c r="QSX120" s="9"/>
      <c r="QSY120" s="9"/>
      <c r="QSZ120" s="9"/>
      <c r="QTA120" s="9"/>
      <c r="QTB120" s="9"/>
      <c r="QTC120" s="9"/>
      <c r="QTD120" s="9"/>
      <c r="QTE120" s="9"/>
      <c r="QTF120" s="9"/>
      <c r="QTG120" s="9"/>
      <c r="QTH120" s="9"/>
      <c r="QTI120" s="9"/>
      <c r="QTJ120" s="9"/>
      <c r="QTK120" s="9"/>
      <c r="QTL120" s="9"/>
      <c r="QTM120" s="9"/>
      <c r="QTN120" s="9"/>
      <c r="QTO120" s="9"/>
      <c r="QTP120" s="9"/>
      <c r="QTQ120" s="9"/>
      <c r="QTR120" s="9"/>
      <c r="QTS120" s="9"/>
      <c r="QTT120" s="9"/>
      <c r="QTU120" s="9"/>
      <c r="QTV120" s="9"/>
      <c r="QTW120" s="9"/>
      <c r="QTX120" s="9"/>
      <c r="QTY120" s="9"/>
      <c r="QTZ120" s="9"/>
      <c r="QUA120" s="9"/>
      <c r="QUB120" s="9"/>
      <c r="QUC120" s="9"/>
      <c r="QUD120" s="9"/>
      <c r="QUE120" s="9"/>
      <c r="QUF120" s="9"/>
      <c r="QUG120" s="9"/>
      <c r="QUH120" s="9"/>
      <c r="QUI120" s="9"/>
      <c r="QUJ120" s="9"/>
      <c r="QUK120" s="9"/>
      <c r="QUL120" s="9"/>
      <c r="QUM120" s="9"/>
      <c r="QUN120" s="9"/>
      <c r="QUO120" s="9"/>
      <c r="QUP120" s="9"/>
      <c r="QUQ120" s="9"/>
      <c r="QUR120" s="9"/>
      <c r="QUS120" s="9"/>
      <c r="QUT120" s="9"/>
      <c r="QUU120" s="9"/>
      <c r="QUV120" s="9"/>
      <c r="QUW120" s="9"/>
      <c r="QUX120" s="9"/>
      <c r="QUY120" s="9"/>
      <c r="QUZ120" s="9"/>
      <c r="QVA120" s="9"/>
      <c r="QVB120" s="9"/>
      <c r="QVC120" s="9"/>
      <c r="QVD120" s="9"/>
      <c r="QVE120" s="9"/>
      <c r="QVF120" s="9"/>
      <c r="QVG120" s="9"/>
      <c r="QVH120" s="9"/>
      <c r="QVI120" s="9"/>
      <c r="QVJ120" s="9"/>
      <c r="QVK120" s="9"/>
      <c r="QVL120" s="9"/>
      <c r="QVM120" s="9"/>
      <c r="QVN120" s="9"/>
      <c r="QVO120" s="9"/>
      <c r="QVP120" s="9"/>
      <c r="QVQ120" s="9"/>
      <c r="QVR120" s="9"/>
      <c r="QVS120" s="9"/>
      <c r="QVT120" s="9"/>
      <c r="QVU120" s="9"/>
      <c r="QVV120" s="9"/>
      <c r="QVW120" s="9"/>
      <c r="QVX120" s="9"/>
      <c r="QVY120" s="9"/>
      <c r="QVZ120" s="9"/>
      <c r="QWA120" s="9"/>
      <c r="QWB120" s="9"/>
      <c r="QWC120" s="9"/>
      <c r="QWD120" s="9"/>
      <c r="QWE120" s="9"/>
      <c r="QWF120" s="9"/>
      <c r="QWG120" s="9"/>
      <c r="QWH120" s="9"/>
      <c r="QWI120" s="9"/>
      <c r="QWJ120" s="9"/>
      <c r="QWK120" s="9"/>
      <c r="QWL120" s="9"/>
      <c r="QWM120" s="9"/>
      <c r="QWN120" s="9"/>
      <c r="QWO120" s="9"/>
      <c r="QWP120" s="9"/>
      <c r="QWQ120" s="9"/>
      <c r="QWR120" s="9"/>
      <c r="QWS120" s="9"/>
      <c r="QWT120" s="9"/>
      <c r="QWU120" s="9"/>
      <c r="QWV120" s="9"/>
      <c r="QWW120" s="9"/>
      <c r="QWX120" s="9"/>
      <c r="QWY120" s="9"/>
      <c r="QWZ120" s="9"/>
      <c r="QXA120" s="9"/>
      <c r="QXB120" s="9"/>
      <c r="QXC120" s="9"/>
      <c r="QXD120" s="9"/>
      <c r="QXE120" s="9"/>
      <c r="QXF120" s="9"/>
      <c r="QXG120" s="9"/>
      <c r="QXH120" s="9"/>
      <c r="QXI120" s="9"/>
      <c r="QXJ120" s="9"/>
      <c r="QXK120" s="9"/>
      <c r="QXL120" s="9"/>
      <c r="QXM120" s="9"/>
      <c r="QXN120" s="9"/>
      <c r="QXO120" s="9"/>
      <c r="QXP120" s="9"/>
      <c r="QXQ120" s="9"/>
      <c r="QXR120" s="9"/>
      <c r="QXS120" s="9"/>
      <c r="QXT120" s="9"/>
      <c r="QXU120" s="9"/>
      <c r="QXV120" s="9"/>
      <c r="QXW120" s="9"/>
      <c r="QXX120" s="9"/>
      <c r="QXY120" s="9"/>
      <c r="QXZ120" s="9"/>
      <c r="QYA120" s="9"/>
      <c r="QYB120" s="9"/>
      <c r="QYC120" s="9"/>
      <c r="QYD120" s="9"/>
      <c r="QYE120" s="9"/>
      <c r="QYF120" s="9"/>
      <c r="QYG120" s="9"/>
      <c r="QYH120" s="9"/>
      <c r="QYI120" s="9"/>
      <c r="QYJ120" s="9"/>
      <c r="QYK120" s="9"/>
      <c r="QYL120" s="9"/>
      <c r="QYM120" s="9"/>
      <c r="QYN120" s="9"/>
      <c r="QYO120" s="9"/>
      <c r="QYP120" s="9"/>
      <c r="QYQ120" s="9"/>
      <c r="QYR120" s="9"/>
      <c r="QYS120" s="9"/>
      <c r="QYT120" s="9"/>
      <c r="QYU120" s="9"/>
      <c r="QYV120" s="9"/>
      <c r="QYW120" s="9"/>
      <c r="QYX120" s="9"/>
      <c r="QYY120" s="9"/>
      <c r="QYZ120" s="9"/>
      <c r="QZA120" s="9"/>
      <c r="QZB120" s="9"/>
      <c r="QZC120" s="9"/>
      <c r="QZD120" s="9"/>
      <c r="QZE120" s="9"/>
      <c r="QZF120" s="9"/>
      <c r="QZG120" s="9"/>
      <c r="QZH120" s="9"/>
      <c r="QZI120" s="9"/>
      <c r="QZJ120" s="9"/>
      <c r="QZK120" s="9"/>
      <c r="QZL120" s="9"/>
      <c r="QZM120" s="9"/>
      <c r="QZN120" s="9"/>
      <c r="QZO120" s="9"/>
      <c r="QZP120" s="9"/>
      <c r="QZQ120" s="9"/>
      <c r="QZR120" s="9"/>
      <c r="QZS120" s="9"/>
      <c r="QZT120" s="9"/>
      <c r="QZU120" s="9"/>
      <c r="QZV120" s="9"/>
      <c r="QZW120" s="9"/>
      <c r="QZX120" s="9"/>
      <c r="QZY120" s="9"/>
      <c r="QZZ120" s="9"/>
      <c r="RAA120" s="9"/>
      <c r="RAB120" s="9"/>
      <c r="RAC120" s="9"/>
      <c r="RAD120" s="9"/>
      <c r="RAE120" s="9"/>
      <c r="RAF120" s="9"/>
      <c r="RAG120" s="9"/>
      <c r="RAH120" s="9"/>
      <c r="RAI120" s="9"/>
      <c r="RAJ120" s="9"/>
      <c r="RAK120" s="9"/>
      <c r="RAL120" s="9"/>
      <c r="RAM120" s="9"/>
      <c r="RAN120" s="9"/>
      <c r="RAO120" s="9"/>
      <c r="RAP120" s="9"/>
      <c r="RAQ120" s="9"/>
      <c r="RAR120" s="9"/>
      <c r="RAS120" s="9"/>
      <c r="RAT120" s="9"/>
      <c r="RAU120" s="9"/>
      <c r="RAV120" s="9"/>
      <c r="RAW120" s="9"/>
      <c r="RAX120" s="9"/>
      <c r="RAY120" s="9"/>
      <c r="RAZ120" s="9"/>
      <c r="RBA120" s="9"/>
      <c r="RBB120" s="9"/>
      <c r="RBC120" s="9"/>
      <c r="RBD120" s="9"/>
      <c r="RBE120" s="9"/>
      <c r="RBF120" s="9"/>
      <c r="RBG120" s="9"/>
      <c r="RBH120" s="9"/>
      <c r="RBI120" s="9"/>
      <c r="RBJ120" s="9"/>
      <c r="RBK120" s="9"/>
      <c r="RBL120" s="9"/>
      <c r="RBM120" s="9"/>
      <c r="RBN120" s="9"/>
      <c r="RBO120" s="9"/>
      <c r="RBP120" s="9"/>
      <c r="RBQ120" s="9"/>
      <c r="RBR120" s="9"/>
      <c r="RBS120" s="9"/>
      <c r="RBT120" s="9"/>
      <c r="RBU120" s="9"/>
      <c r="RBV120" s="9"/>
      <c r="RBW120" s="9"/>
      <c r="RBX120" s="9"/>
      <c r="RBY120" s="9"/>
      <c r="RBZ120" s="9"/>
      <c r="RCA120" s="9"/>
      <c r="RCB120" s="9"/>
      <c r="RCC120" s="9"/>
      <c r="RCD120" s="9"/>
      <c r="RCE120" s="9"/>
      <c r="RCF120" s="9"/>
      <c r="RCG120" s="9"/>
      <c r="RCH120" s="9"/>
      <c r="RCI120" s="9"/>
      <c r="RCJ120" s="9"/>
      <c r="RCK120" s="9"/>
      <c r="RCL120" s="9"/>
      <c r="RCM120" s="9"/>
      <c r="RCN120" s="9"/>
      <c r="RCO120" s="9"/>
      <c r="RCP120" s="9"/>
      <c r="RCQ120" s="9"/>
      <c r="RCR120" s="9"/>
      <c r="RCS120" s="9"/>
      <c r="RCT120" s="9"/>
      <c r="RCU120" s="9"/>
      <c r="RCV120" s="9"/>
      <c r="RCW120" s="9"/>
      <c r="RCX120" s="9"/>
      <c r="RCY120" s="9"/>
      <c r="RCZ120" s="9"/>
      <c r="RDA120" s="9"/>
      <c r="RDB120" s="9"/>
      <c r="RDC120" s="9"/>
      <c r="RDD120" s="9"/>
      <c r="RDE120" s="9"/>
      <c r="RDF120" s="9"/>
      <c r="RDG120" s="9"/>
      <c r="RDH120" s="9"/>
      <c r="RDI120" s="9"/>
      <c r="RDJ120" s="9"/>
      <c r="RDK120" s="9"/>
      <c r="RDL120" s="9"/>
      <c r="RDM120" s="9"/>
      <c r="RDN120" s="9"/>
      <c r="RDO120" s="9"/>
      <c r="RDP120" s="9"/>
      <c r="RDQ120" s="9"/>
      <c r="RDR120" s="9"/>
      <c r="RDS120" s="9"/>
      <c r="RDT120" s="9"/>
      <c r="RDU120" s="9"/>
      <c r="RDV120" s="9"/>
      <c r="RDW120" s="9"/>
      <c r="RDX120" s="9"/>
      <c r="RDY120" s="9"/>
      <c r="RDZ120" s="9"/>
      <c r="REA120" s="9"/>
      <c r="REB120" s="9"/>
      <c r="REC120" s="9"/>
      <c r="RED120" s="9"/>
      <c r="REE120" s="9"/>
      <c r="REF120" s="9"/>
      <c r="REG120" s="9"/>
      <c r="REH120" s="9"/>
      <c r="REI120" s="9"/>
      <c r="REJ120" s="9"/>
      <c r="REK120" s="9"/>
      <c r="REL120" s="9"/>
      <c r="REM120" s="9"/>
      <c r="REN120" s="9"/>
      <c r="REO120" s="9"/>
      <c r="REP120" s="9"/>
      <c r="REQ120" s="9"/>
      <c r="RER120" s="9"/>
      <c r="RES120" s="9"/>
      <c r="RET120" s="9"/>
      <c r="REU120" s="9"/>
      <c r="REV120" s="9"/>
      <c r="REW120" s="9"/>
      <c r="REX120" s="9"/>
      <c r="REY120" s="9"/>
      <c r="REZ120" s="9"/>
      <c r="RFA120" s="9"/>
      <c r="RFB120" s="9"/>
      <c r="RFC120" s="9"/>
      <c r="RFD120" s="9"/>
      <c r="RFE120" s="9"/>
      <c r="RFF120" s="9"/>
      <c r="RFG120" s="9"/>
      <c r="RFH120" s="9"/>
      <c r="RFI120" s="9"/>
      <c r="RFJ120" s="9"/>
      <c r="RFK120" s="9"/>
      <c r="RFL120" s="9"/>
      <c r="RFM120" s="9"/>
      <c r="RFN120" s="9"/>
      <c r="RFO120" s="9"/>
      <c r="RFP120" s="9"/>
      <c r="RFQ120" s="9"/>
      <c r="RFR120" s="9"/>
      <c r="RFS120" s="9"/>
      <c r="RFT120" s="9"/>
      <c r="RFU120" s="9"/>
      <c r="RFV120" s="9"/>
      <c r="RFW120" s="9"/>
      <c r="RFX120" s="9"/>
      <c r="RFY120" s="9"/>
      <c r="RFZ120" s="9"/>
      <c r="RGA120" s="9"/>
      <c r="RGB120" s="9"/>
      <c r="RGC120" s="9"/>
      <c r="RGD120" s="9"/>
      <c r="RGE120" s="9"/>
      <c r="RGF120" s="9"/>
      <c r="RGG120" s="9"/>
      <c r="RGH120" s="9"/>
      <c r="RGI120" s="9"/>
      <c r="RGJ120" s="9"/>
      <c r="RGK120" s="9"/>
      <c r="RGL120" s="9"/>
      <c r="RGM120" s="9"/>
      <c r="RGN120" s="9"/>
      <c r="RGO120" s="9"/>
      <c r="RGP120" s="9"/>
      <c r="RGQ120" s="9"/>
      <c r="RGR120" s="9"/>
      <c r="RGS120" s="9"/>
      <c r="RGT120" s="9"/>
      <c r="RGU120" s="9"/>
      <c r="RGV120" s="9"/>
      <c r="RGW120" s="9"/>
      <c r="RGX120" s="9"/>
      <c r="RGY120" s="9"/>
      <c r="RGZ120" s="9"/>
      <c r="RHA120" s="9"/>
      <c r="RHB120" s="9"/>
      <c r="RHC120" s="9"/>
      <c r="RHD120" s="9"/>
      <c r="RHE120" s="9"/>
      <c r="RHF120" s="9"/>
      <c r="RHG120" s="9"/>
      <c r="RHH120" s="9"/>
      <c r="RHI120" s="9"/>
      <c r="RHJ120" s="9"/>
      <c r="RHK120" s="9"/>
      <c r="RHL120" s="9"/>
      <c r="RHM120" s="9"/>
      <c r="RHN120" s="9"/>
      <c r="RHO120" s="9"/>
      <c r="RHP120" s="9"/>
      <c r="RHQ120" s="9"/>
      <c r="RHR120" s="9"/>
      <c r="RHS120" s="9"/>
      <c r="RHT120" s="9"/>
      <c r="RHU120" s="9"/>
      <c r="RHV120" s="9"/>
      <c r="RHW120" s="9"/>
      <c r="RHX120" s="9"/>
      <c r="RHY120" s="9"/>
      <c r="RHZ120" s="9"/>
      <c r="RIA120" s="9"/>
      <c r="RIB120" s="9"/>
      <c r="RIC120" s="9"/>
      <c r="RID120" s="9"/>
      <c r="RIE120" s="9"/>
      <c r="RIF120" s="9"/>
      <c r="RIG120" s="9"/>
      <c r="RIH120" s="9"/>
      <c r="RII120" s="9"/>
      <c r="RIJ120" s="9"/>
      <c r="RIK120" s="9"/>
      <c r="RIL120" s="9"/>
      <c r="RIM120" s="9"/>
      <c r="RIN120" s="9"/>
      <c r="RIO120" s="9"/>
      <c r="RIP120" s="9"/>
      <c r="RIQ120" s="9"/>
      <c r="RIR120" s="9"/>
      <c r="RIS120" s="9"/>
      <c r="RIT120" s="9"/>
      <c r="RIU120" s="9"/>
      <c r="RIV120" s="9"/>
      <c r="RIW120" s="9"/>
      <c r="RIX120" s="9"/>
      <c r="RIY120" s="9"/>
      <c r="RIZ120" s="9"/>
      <c r="RJA120" s="9"/>
      <c r="RJB120" s="9"/>
      <c r="RJC120" s="9"/>
      <c r="RJD120" s="9"/>
      <c r="RJE120" s="9"/>
      <c r="RJF120" s="9"/>
      <c r="RJG120" s="9"/>
      <c r="RJH120" s="9"/>
      <c r="RJI120" s="9"/>
      <c r="RJJ120" s="9"/>
      <c r="RJK120" s="9"/>
      <c r="RJL120" s="9"/>
      <c r="RJM120" s="9"/>
      <c r="RJN120" s="9"/>
      <c r="RJO120" s="9"/>
      <c r="RJP120" s="9"/>
      <c r="RJQ120" s="9"/>
      <c r="RJR120" s="9"/>
      <c r="RJS120" s="9"/>
      <c r="RJT120" s="9"/>
      <c r="RJU120" s="9"/>
      <c r="RJV120" s="9"/>
      <c r="RJW120" s="9"/>
      <c r="RJX120" s="9"/>
      <c r="RJY120" s="9"/>
      <c r="RJZ120" s="9"/>
      <c r="RKA120" s="9"/>
      <c r="RKB120" s="9"/>
      <c r="RKC120" s="9"/>
      <c r="RKD120" s="9"/>
      <c r="RKE120" s="9"/>
      <c r="RKF120" s="9"/>
      <c r="RKG120" s="9"/>
      <c r="RKH120" s="9"/>
      <c r="RKI120" s="9"/>
      <c r="RKJ120" s="9"/>
      <c r="RKK120" s="9"/>
      <c r="RKL120" s="9"/>
      <c r="RKM120" s="9"/>
      <c r="RKN120" s="9"/>
      <c r="RKO120" s="9"/>
      <c r="RKP120" s="9"/>
      <c r="RKQ120" s="9"/>
      <c r="RKR120" s="9"/>
      <c r="RKS120" s="9"/>
      <c r="RKT120" s="9"/>
      <c r="RKU120" s="9"/>
      <c r="RKV120" s="9"/>
      <c r="RKW120" s="9"/>
      <c r="RKX120" s="9"/>
      <c r="RKY120" s="9"/>
      <c r="RKZ120" s="9"/>
      <c r="RLA120" s="9"/>
      <c r="RLB120" s="9"/>
      <c r="RLC120" s="9"/>
      <c r="RLD120" s="9"/>
      <c r="RLE120" s="9"/>
      <c r="RLF120" s="9"/>
      <c r="RLG120" s="9"/>
      <c r="RLH120" s="9"/>
      <c r="RLI120" s="9"/>
      <c r="RLJ120" s="9"/>
      <c r="RLK120" s="9"/>
      <c r="RLL120" s="9"/>
      <c r="RLM120" s="9"/>
      <c r="RLN120" s="9"/>
      <c r="RLO120" s="9"/>
      <c r="RLP120" s="9"/>
      <c r="RLQ120" s="9"/>
      <c r="RLR120" s="9"/>
      <c r="RLS120" s="9"/>
      <c r="RLT120" s="9"/>
      <c r="RLU120" s="9"/>
      <c r="RLV120" s="9"/>
      <c r="RLW120" s="9"/>
      <c r="RLX120" s="9"/>
      <c r="RLY120" s="9"/>
      <c r="RLZ120" s="9"/>
      <c r="RMA120" s="9"/>
      <c r="RMB120" s="9"/>
      <c r="RMC120" s="9"/>
      <c r="RMD120" s="9"/>
      <c r="RME120" s="9"/>
      <c r="RMF120" s="9"/>
      <c r="RMG120" s="9"/>
      <c r="RMH120" s="9"/>
      <c r="RMI120" s="9"/>
      <c r="RMJ120" s="9"/>
      <c r="RMK120" s="9"/>
      <c r="RML120" s="9"/>
      <c r="RMM120" s="9"/>
      <c r="RMN120" s="9"/>
      <c r="RMO120" s="9"/>
      <c r="RMP120" s="9"/>
      <c r="RMQ120" s="9"/>
      <c r="RMR120" s="9"/>
      <c r="RMS120" s="9"/>
      <c r="RMT120" s="9"/>
      <c r="RMU120" s="9"/>
      <c r="RMV120" s="9"/>
      <c r="RMW120" s="9"/>
      <c r="RMX120" s="9"/>
      <c r="RMY120" s="9"/>
      <c r="RMZ120" s="9"/>
      <c r="RNA120" s="9"/>
      <c r="RNB120" s="9"/>
      <c r="RNC120" s="9"/>
      <c r="RND120" s="9"/>
      <c r="RNE120" s="9"/>
      <c r="RNF120" s="9"/>
      <c r="RNG120" s="9"/>
      <c r="RNH120" s="9"/>
      <c r="RNI120" s="9"/>
      <c r="RNJ120" s="9"/>
      <c r="RNK120" s="9"/>
      <c r="RNL120" s="9"/>
      <c r="RNM120" s="9"/>
      <c r="RNN120" s="9"/>
      <c r="RNO120" s="9"/>
      <c r="RNP120" s="9"/>
      <c r="RNQ120" s="9"/>
      <c r="RNR120" s="9"/>
      <c r="RNS120" s="9"/>
      <c r="RNT120" s="9"/>
      <c r="RNU120" s="9"/>
      <c r="RNV120" s="9"/>
      <c r="RNW120" s="9"/>
      <c r="RNX120" s="9"/>
      <c r="RNY120" s="9"/>
      <c r="RNZ120" s="9"/>
      <c r="ROA120" s="9"/>
      <c r="ROB120" s="9"/>
      <c r="ROC120" s="9"/>
      <c r="ROD120" s="9"/>
      <c r="ROE120" s="9"/>
      <c r="ROF120" s="9"/>
      <c r="ROG120" s="9"/>
      <c r="ROH120" s="9"/>
      <c r="ROI120" s="9"/>
      <c r="ROJ120" s="9"/>
      <c r="ROK120" s="9"/>
      <c r="ROL120" s="9"/>
      <c r="ROM120" s="9"/>
      <c r="RON120" s="9"/>
      <c r="ROO120" s="9"/>
      <c r="ROP120" s="9"/>
      <c r="ROQ120" s="9"/>
      <c r="ROR120" s="9"/>
      <c r="ROS120" s="9"/>
      <c r="ROT120" s="9"/>
      <c r="ROU120" s="9"/>
      <c r="ROV120" s="9"/>
      <c r="ROW120" s="9"/>
      <c r="ROX120" s="9"/>
      <c r="ROY120" s="9"/>
      <c r="ROZ120" s="9"/>
      <c r="RPA120" s="9"/>
      <c r="RPB120" s="9"/>
      <c r="RPC120" s="9"/>
      <c r="RPD120" s="9"/>
      <c r="RPE120" s="9"/>
      <c r="RPF120" s="9"/>
      <c r="RPG120" s="9"/>
      <c r="RPH120" s="9"/>
      <c r="RPI120" s="9"/>
      <c r="RPJ120" s="9"/>
      <c r="RPK120" s="9"/>
      <c r="RPL120" s="9"/>
      <c r="RPM120" s="9"/>
      <c r="RPN120" s="9"/>
      <c r="RPO120" s="9"/>
      <c r="RPP120" s="9"/>
      <c r="RPQ120" s="9"/>
      <c r="RPR120" s="9"/>
      <c r="RPS120" s="9"/>
      <c r="RPT120" s="9"/>
      <c r="RPU120" s="9"/>
      <c r="RPV120" s="9"/>
      <c r="RPW120" s="9"/>
      <c r="RPX120" s="9"/>
      <c r="RPY120" s="9"/>
      <c r="RPZ120" s="9"/>
      <c r="RQA120" s="9"/>
      <c r="RQB120" s="9"/>
      <c r="RQC120" s="9"/>
      <c r="RQD120" s="9"/>
      <c r="RQE120" s="9"/>
      <c r="RQF120" s="9"/>
      <c r="RQG120" s="9"/>
      <c r="RQH120" s="9"/>
      <c r="RQI120" s="9"/>
      <c r="RQJ120" s="9"/>
      <c r="RQK120" s="9"/>
      <c r="RQL120" s="9"/>
      <c r="RQM120" s="9"/>
      <c r="RQN120" s="9"/>
      <c r="RQO120" s="9"/>
      <c r="RQP120" s="9"/>
      <c r="RQQ120" s="9"/>
      <c r="RQR120" s="9"/>
      <c r="RQS120" s="9"/>
      <c r="RQT120" s="9"/>
      <c r="RQU120" s="9"/>
      <c r="RQV120" s="9"/>
      <c r="RQW120" s="9"/>
      <c r="RQX120" s="9"/>
      <c r="RQY120" s="9"/>
      <c r="RQZ120" s="9"/>
      <c r="RRA120" s="9"/>
      <c r="RRB120" s="9"/>
      <c r="RRC120" s="9"/>
      <c r="RRD120" s="9"/>
      <c r="RRE120" s="9"/>
      <c r="RRF120" s="9"/>
      <c r="RRG120" s="9"/>
      <c r="RRH120" s="9"/>
      <c r="RRI120" s="9"/>
      <c r="RRJ120" s="9"/>
      <c r="RRK120" s="9"/>
      <c r="RRL120" s="9"/>
      <c r="RRM120" s="9"/>
      <c r="RRN120" s="9"/>
      <c r="RRO120" s="9"/>
      <c r="RRP120" s="9"/>
      <c r="RRQ120" s="9"/>
      <c r="RRR120" s="9"/>
      <c r="RRS120" s="9"/>
      <c r="RRT120" s="9"/>
      <c r="RRU120" s="9"/>
      <c r="RRV120" s="9"/>
      <c r="RRW120" s="9"/>
      <c r="RRX120" s="9"/>
      <c r="RRY120" s="9"/>
      <c r="RRZ120" s="9"/>
      <c r="RSA120" s="9"/>
      <c r="RSB120" s="9"/>
      <c r="RSC120" s="9"/>
      <c r="RSD120" s="9"/>
      <c r="RSE120" s="9"/>
      <c r="RSF120" s="9"/>
      <c r="RSG120" s="9"/>
      <c r="RSH120" s="9"/>
      <c r="RSI120" s="9"/>
      <c r="RSJ120" s="9"/>
      <c r="RSK120" s="9"/>
      <c r="RSL120" s="9"/>
      <c r="RSM120" s="9"/>
      <c r="RSN120" s="9"/>
      <c r="RSO120" s="9"/>
      <c r="RSP120" s="9"/>
      <c r="RSQ120" s="9"/>
      <c r="RSR120" s="9"/>
      <c r="RSS120" s="9"/>
      <c r="RST120" s="9"/>
      <c r="RSU120" s="9"/>
      <c r="RSV120" s="9"/>
      <c r="RSW120" s="9"/>
      <c r="RSX120" s="9"/>
      <c r="RSY120" s="9"/>
      <c r="RSZ120" s="9"/>
      <c r="RTA120" s="9"/>
      <c r="RTB120" s="9"/>
      <c r="RTC120" s="9"/>
      <c r="RTD120" s="9"/>
      <c r="RTE120" s="9"/>
      <c r="RTF120" s="9"/>
      <c r="RTG120" s="9"/>
      <c r="RTH120" s="9"/>
      <c r="RTI120" s="9"/>
      <c r="RTJ120" s="9"/>
      <c r="RTK120" s="9"/>
      <c r="RTL120" s="9"/>
      <c r="RTM120" s="9"/>
      <c r="RTN120" s="9"/>
      <c r="RTO120" s="9"/>
      <c r="RTP120" s="9"/>
      <c r="RTQ120" s="9"/>
      <c r="RTR120" s="9"/>
      <c r="RTS120" s="9"/>
      <c r="RTT120" s="9"/>
      <c r="RTU120" s="9"/>
      <c r="RTV120" s="9"/>
      <c r="RTW120" s="9"/>
      <c r="RTX120" s="9"/>
      <c r="RTY120" s="9"/>
      <c r="RTZ120" s="9"/>
      <c r="RUA120" s="9"/>
      <c r="RUB120" s="9"/>
      <c r="RUC120" s="9"/>
      <c r="RUD120" s="9"/>
      <c r="RUE120" s="9"/>
      <c r="RUF120" s="9"/>
      <c r="RUG120" s="9"/>
      <c r="RUH120" s="9"/>
      <c r="RUI120" s="9"/>
      <c r="RUJ120" s="9"/>
      <c r="RUK120" s="9"/>
      <c r="RUL120" s="9"/>
      <c r="RUM120" s="9"/>
      <c r="RUN120" s="9"/>
      <c r="RUO120" s="9"/>
      <c r="RUP120" s="9"/>
      <c r="RUQ120" s="9"/>
      <c r="RUR120" s="9"/>
      <c r="RUS120" s="9"/>
      <c r="RUT120" s="9"/>
      <c r="RUU120" s="9"/>
      <c r="RUV120" s="9"/>
      <c r="RUW120" s="9"/>
      <c r="RUX120" s="9"/>
      <c r="RUY120" s="9"/>
      <c r="RUZ120" s="9"/>
      <c r="RVA120" s="9"/>
      <c r="RVB120" s="9"/>
      <c r="RVC120" s="9"/>
      <c r="RVD120" s="9"/>
      <c r="RVE120" s="9"/>
      <c r="RVF120" s="9"/>
      <c r="RVG120" s="9"/>
      <c r="RVH120" s="9"/>
      <c r="RVI120" s="9"/>
      <c r="RVJ120" s="9"/>
      <c r="RVK120" s="9"/>
      <c r="RVL120" s="9"/>
      <c r="RVM120" s="9"/>
      <c r="RVN120" s="9"/>
      <c r="RVO120" s="9"/>
      <c r="RVP120" s="9"/>
      <c r="RVQ120" s="9"/>
      <c r="RVR120" s="9"/>
      <c r="RVS120" s="9"/>
      <c r="RVT120" s="9"/>
      <c r="RVU120" s="9"/>
      <c r="RVV120" s="9"/>
      <c r="RVW120" s="9"/>
      <c r="RVX120" s="9"/>
      <c r="RVY120" s="9"/>
      <c r="RVZ120" s="9"/>
      <c r="RWA120" s="9"/>
      <c r="RWB120" s="9"/>
      <c r="RWC120" s="9"/>
      <c r="RWD120" s="9"/>
      <c r="RWE120" s="9"/>
      <c r="RWF120" s="9"/>
      <c r="RWG120" s="9"/>
      <c r="RWH120" s="9"/>
      <c r="RWI120" s="9"/>
      <c r="RWJ120" s="9"/>
      <c r="RWK120" s="9"/>
      <c r="RWL120" s="9"/>
      <c r="RWM120" s="9"/>
      <c r="RWN120" s="9"/>
      <c r="RWO120" s="9"/>
      <c r="RWP120" s="9"/>
      <c r="RWQ120" s="9"/>
      <c r="RWR120" s="9"/>
      <c r="RWS120" s="9"/>
      <c r="RWT120" s="9"/>
      <c r="RWU120" s="9"/>
      <c r="RWV120" s="9"/>
      <c r="RWW120" s="9"/>
      <c r="RWX120" s="9"/>
      <c r="RWY120" s="9"/>
      <c r="RWZ120" s="9"/>
      <c r="RXA120" s="9"/>
      <c r="RXB120" s="9"/>
      <c r="RXC120" s="9"/>
      <c r="RXD120" s="9"/>
      <c r="RXE120" s="9"/>
      <c r="RXF120" s="9"/>
      <c r="RXG120" s="9"/>
      <c r="RXH120" s="9"/>
      <c r="RXI120" s="9"/>
      <c r="RXJ120" s="9"/>
      <c r="RXK120" s="9"/>
      <c r="RXL120" s="9"/>
      <c r="RXM120" s="9"/>
      <c r="RXN120" s="9"/>
      <c r="RXO120" s="9"/>
      <c r="RXP120" s="9"/>
      <c r="RXQ120" s="9"/>
      <c r="RXR120" s="9"/>
      <c r="RXS120" s="9"/>
      <c r="RXT120" s="9"/>
      <c r="RXU120" s="9"/>
      <c r="RXV120" s="9"/>
      <c r="RXW120" s="9"/>
      <c r="RXX120" s="9"/>
      <c r="RXY120" s="9"/>
      <c r="RXZ120" s="9"/>
      <c r="RYA120" s="9"/>
      <c r="RYB120" s="9"/>
      <c r="RYC120" s="9"/>
      <c r="RYD120" s="9"/>
      <c r="RYE120" s="9"/>
      <c r="RYF120" s="9"/>
      <c r="RYG120" s="9"/>
      <c r="RYH120" s="9"/>
      <c r="RYI120" s="9"/>
      <c r="RYJ120" s="9"/>
      <c r="RYK120" s="9"/>
      <c r="RYL120" s="9"/>
      <c r="RYM120" s="9"/>
      <c r="RYN120" s="9"/>
      <c r="RYO120" s="9"/>
      <c r="RYP120" s="9"/>
      <c r="RYQ120" s="9"/>
      <c r="RYR120" s="9"/>
      <c r="RYS120" s="9"/>
      <c r="RYT120" s="9"/>
      <c r="RYU120" s="9"/>
      <c r="RYV120" s="9"/>
      <c r="RYW120" s="9"/>
      <c r="RYX120" s="9"/>
      <c r="RYY120" s="9"/>
      <c r="RYZ120" s="9"/>
      <c r="RZA120" s="9"/>
      <c r="RZB120" s="9"/>
      <c r="RZC120" s="9"/>
      <c r="RZD120" s="9"/>
      <c r="RZE120" s="9"/>
      <c r="RZF120" s="9"/>
      <c r="RZG120" s="9"/>
      <c r="RZH120" s="9"/>
      <c r="RZI120" s="9"/>
      <c r="RZJ120" s="9"/>
      <c r="RZK120" s="9"/>
      <c r="RZL120" s="9"/>
      <c r="RZM120" s="9"/>
      <c r="RZN120" s="9"/>
      <c r="RZO120" s="9"/>
      <c r="RZP120" s="9"/>
      <c r="RZQ120" s="9"/>
      <c r="RZR120" s="9"/>
      <c r="RZS120" s="9"/>
      <c r="RZT120" s="9"/>
      <c r="RZU120" s="9"/>
      <c r="RZV120" s="9"/>
      <c r="RZW120" s="9"/>
      <c r="RZX120" s="9"/>
      <c r="RZY120" s="9"/>
      <c r="RZZ120" s="9"/>
      <c r="SAA120" s="9"/>
      <c r="SAB120" s="9"/>
      <c r="SAC120" s="9"/>
      <c r="SAD120" s="9"/>
      <c r="SAE120" s="9"/>
      <c r="SAF120" s="9"/>
      <c r="SAG120" s="9"/>
      <c r="SAH120" s="9"/>
      <c r="SAI120" s="9"/>
      <c r="SAJ120" s="9"/>
      <c r="SAK120" s="9"/>
      <c r="SAL120" s="9"/>
      <c r="SAM120" s="9"/>
      <c r="SAN120" s="9"/>
      <c r="SAO120" s="9"/>
      <c r="SAP120" s="9"/>
      <c r="SAQ120" s="9"/>
      <c r="SAR120" s="9"/>
      <c r="SAS120" s="9"/>
      <c r="SAT120" s="9"/>
      <c r="SAU120" s="9"/>
      <c r="SAV120" s="9"/>
      <c r="SAW120" s="9"/>
      <c r="SAX120" s="9"/>
      <c r="SAY120" s="9"/>
      <c r="SAZ120" s="9"/>
      <c r="SBA120" s="9"/>
      <c r="SBB120" s="9"/>
      <c r="SBC120" s="9"/>
      <c r="SBD120" s="9"/>
      <c r="SBE120" s="9"/>
      <c r="SBF120" s="9"/>
      <c r="SBG120" s="9"/>
      <c r="SBH120" s="9"/>
      <c r="SBI120" s="9"/>
      <c r="SBJ120" s="9"/>
      <c r="SBK120" s="9"/>
      <c r="SBL120" s="9"/>
      <c r="SBM120" s="9"/>
      <c r="SBN120" s="9"/>
      <c r="SBO120" s="9"/>
      <c r="SBP120" s="9"/>
      <c r="SBQ120" s="9"/>
      <c r="SBR120" s="9"/>
      <c r="SBS120" s="9"/>
      <c r="SBT120" s="9"/>
      <c r="SBU120" s="9"/>
      <c r="SBV120" s="9"/>
      <c r="SBW120" s="9"/>
      <c r="SBX120" s="9"/>
      <c r="SBY120" s="9"/>
      <c r="SBZ120" s="9"/>
      <c r="SCA120" s="9"/>
      <c r="SCB120" s="9"/>
      <c r="SCC120" s="9"/>
      <c r="SCD120" s="9"/>
      <c r="SCE120" s="9"/>
      <c r="SCF120" s="9"/>
      <c r="SCG120" s="9"/>
      <c r="SCH120" s="9"/>
      <c r="SCI120" s="9"/>
      <c r="SCJ120" s="9"/>
      <c r="SCK120" s="9"/>
      <c r="SCL120" s="9"/>
      <c r="SCM120" s="9"/>
      <c r="SCN120" s="9"/>
      <c r="SCO120" s="9"/>
      <c r="SCP120" s="9"/>
      <c r="SCQ120" s="9"/>
      <c r="SCR120" s="9"/>
      <c r="SCS120" s="9"/>
      <c r="SCT120" s="9"/>
      <c r="SCU120" s="9"/>
      <c r="SCV120" s="9"/>
      <c r="SCW120" s="9"/>
      <c r="SCX120" s="9"/>
      <c r="SCY120" s="9"/>
      <c r="SCZ120" s="9"/>
      <c r="SDA120" s="9"/>
      <c r="SDB120" s="9"/>
      <c r="SDC120" s="9"/>
      <c r="SDD120" s="9"/>
      <c r="SDE120" s="9"/>
      <c r="SDF120" s="9"/>
      <c r="SDG120" s="9"/>
      <c r="SDH120" s="9"/>
      <c r="SDI120" s="9"/>
      <c r="SDJ120" s="9"/>
      <c r="SDK120" s="9"/>
      <c r="SDL120" s="9"/>
      <c r="SDM120" s="9"/>
      <c r="SDN120" s="9"/>
      <c r="SDO120" s="9"/>
      <c r="SDP120" s="9"/>
      <c r="SDQ120" s="9"/>
      <c r="SDR120" s="9"/>
      <c r="SDS120" s="9"/>
      <c r="SDT120" s="9"/>
      <c r="SDU120" s="9"/>
      <c r="SDV120" s="9"/>
      <c r="SDW120" s="9"/>
      <c r="SDX120" s="9"/>
      <c r="SDY120" s="9"/>
      <c r="SDZ120" s="9"/>
      <c r="SEA120" s="9"/>
      <c r="SEB120" s="9"/>
      <c r="SEC120" s="9"/>
      <c r="SED120" s="9"/>
      <c r="SEE120" s="9"/>
      <c r="SEF120" s="9"/>
      <c r="SEG120" s="9"/>
      <c r="SEH120" s="9"/>
      <c r="SEI120" s="9"/>
      <c r="SEJ120" s="9"/>
      <c r="SEK120" s="9"/>
      <c r="SEL120" s="9"/>
      <c r="SEM120" s="9"/>
      <c r="SEN120" s="9"/>
      <c r="SEO120" s="9"/>
      <c r="SEP120" s="9"/>
      <c r="SEQ120" s="9"/>
      <c r="SER120" s="9"/>
      <c r="SES120" s="9"/>
      <c r="SET120" s="9"/>
      <c r="SEU120" s="9"/>
      <c r="SEV120" s="9"/>
      <c r="SEW120" s="9"/>
      <c r="SEX120" s="9"/>
      <c r="SEY120" s="9"/>
      <c r="SEZ120" s="9"/>
      <c r="SFA120" s="9"/>
      <c r="SFB120" s="9"/>
      <c r="SFC120" s="9"/>
      <c r="SFD120" s="9"/>
      <c r="SFE120" s="9"/>
      <c r="SFF120" s="9"/>
      <c r="SFG120" s="9"/>
      <c r="SFH120" s="9"/>
      <c r="SFI120" s="9"/>
      <c r="SFJ120" s="9"/>
      <c r="SFK120" s="9"/>
      <c r="SFL120" s="9"/>
      <c r="SFM120" s="9"/>
      <c r="SFN120" s="9"/>
      <c r="SFO120" s="9"/>
      <c r="SFP120" s="9"/>
      <c r="SFQ120" s="9"/>
      <c r="SFR120" s="9"/>
      <c r="SFS120" s="9"/>
      <c r="SFT120" s="9"/>
      <c r="SFU120" s="9"/>
      <c r="SFV120" s="9"/>
      <c r="SFW120" s="9"/>
      <c r="SFX120" s="9"/>
      <c r="SFY120" s="9"/>
      <c r="SFZ120" s="9"/>
      <c r="SGA120" s="9"/>
      <c r="SGB120" s="9"/>
      <c r="SGC120" s="9"/>
      <c r="SGD120" s="9"/>
      <c r="SGE120" s="9"/>
      <c r="SGF120" s="9"/>
      <c r="SGG120" s="9"/>
      <c r="SGH120" s="9"/>
      <c r="SGI120" s="9"/>
      <c r="SGJ120" s="9"/>
      <c r="SGK120" s="9"/>
      <c r="SGL120" s="9"/>
      <c r="SGM120" s="9"/>
      <c r="SGN120" s="9"/>
      <c r="SGO120" s="9"/>
      <c r="SGP120" s="9"/>
      <c r="SGQ120" s="9"/>
      <c r="SGR120" s="9"/>
      <c r="SGS120" s="9"/>
      <c r="SGT120" s="9"/>
      <c r="SGU120" s="9"/>
      <c r="SGV120" s="9"/>
      <c r="SGW120" s="9"/>
      <c r="SGX120" s="9"/>
      <c r="SGY120" s="9"/>
      <c r="SGZ120" s="9"/>
      <c r="SHA120" s="9"/>
      <c r="SHB120" s="9"/>
      <c r="SHC120" s="9"/>
      <c r="SHD120" s="9"/>
      <c r="SHE120" s="9"/>
      <c r="SHF120" s="9"/>
      <c r="SHG120" s="9"/>
      <c r="SHH120" s="9"/>
      <c r="SHI120" s="9"/>
      <c r="SHJ120" s="9"/>
      <c r="SHK120" s="9"/>
      <c r="SHL120" s="9"/>
      <c r="SHM120" s="9"/>
      <c r="SHN120" s="9"/>
      <c r="SHO120" s="9"/>
      <c r="SHP120" s="9"/>
      <c r="SHQ120" s="9"/>
      <c r="SHR120" s="9"/>
      <c r="SHS120" s="9"/>
      <c r="SHT120" s="9"/>
      <c r="SHU120" s="9"/>
      <c r="SHV120" s="9"/>
      <c r="SHW120" s="9"/>
      <c r="SHX120" s="9"/>
      <c r="SHY120" s="9"/>
      <c r="SHZ120" s="9"/>
      <c r="SIA120" s="9"/>
      <c r="SIB120" s="9"/>
      <c r="SIC120" s="9"/>
      <c r="SID120" s="9"/>
      <c r="SIE120" s="9"/>
      <c r="SIF120" s="9"/>
      <c r="SIG120" s="9"/>
      <c r="SIH120" s="9"/>
      <c r="SII120" s="9"/>
      <c r="SIJ120" s="9"/>
      <c r="SIK120" s="9"/>
      <c r="SIL120" s="9"/>
      <c r="SIM120" s="9"/>
      <c r="SIN120" s="9"/>
      <c r="SIO120" s="9"/>
      <c r="SIP120" s="9"/>
      <c r="SIQ120" s="9"/>
      <c r="SIR120" s="9"/>
      <c r="SIS120" s="9"/>
      <c r="SIT120" s="9"/>
      <c r="SIU120" s="9"/>
      <c r="SIV120" s="9"/>
      <c r="SIW120" s="9"/>
      <c r="SIX120" s="9"/>
      <c r="SIY120" s="9"/>
      <c r="SIZ120" s="9"/>
      <c r="SJA120" s="9"/>
      <c r="SJB120" s="9"/>
      <c r="SJC120" s="9"/>
      <c r="SJD120" s="9"/>
      <c r="SJE120" s="9"/>
      <c r="SJF120" s="9"/>
      <c r="SJG120" s="9"/>
      <c r="SJH120" s="9"/>
      <c r="SJI120" s="9"/>
      <c r="SJJ120" s="9"/>
      <c r="SJK120" s="9"/>
      <c r="SJL120" s="9"/>
      <c r="SJM120" s="9"/>
      <c r="SJN120" s="9"/>
      <c r="SJO120" s="9"/>
      <c r="SJP120" s="9"/>
      <c r="SJQ120" s="9"/>
      <c r="SJR120" s="9"/>
      <c r="SJS120" s="9"/>
      <c r="SJT120" s="9"/>
      <c r="SJU120" s="9"/>
      <c r="SJV120" s="9"/>
      <c r="SJW120" s="9"/>
      <c r="SJX120" s="9"/>
      <c r="SJY120" s="9"/>
      <c r="SJZ120" s="9"/>
      <c r="SKA120" s="9"/>
      <c r="SKB120" s="9"/>
      <c r="SKC120" s="9"/>
      <c r="SKD120" s="9"/>
      <c r="SKE120" s="9"/>
      <c r="SKF120" s="9"/>
      <c r="SKG120" s="9"/>
      <c r="SKH120" s="9"/>
      <c r="SKI120" s="9"/>
      <c r="SKJ120" s="9"/>
      <c r="SKK120" s="9"/>
      <c r="SKL120" s="9"/>
      <c r="SKM120" s="9"/>
      <c r="SKN120" s="9"/>
      <c r="SKO120" s="9"/>
      <c r="SKP120" s="9"/>
      <c r="SKQ120" s="9"/>
      <c r="SKR120" s="9"/>
      <c r="SKS120" s="9"/>
      <c r="SKT120" s="9"/>
      <c r="SKU120" s="9"/>
      <c r="SKV120" s="9"/>
      <c r="SKW120" s="9"/>
      <c r="SKX120" s="9"/>
      <c r="SKY120" s="9"/>
      <c r="SKZ120" s="9"/>
      <c r="SLA120" s="9"/>
      <c r="SLB120" s="9"/>
      <c r="SLC120" s="9"/>
      <c r="SLD120" s="9"/>
      <c r="SLE120" s="9"/>
      <c r="SLF120" s="9"/>
      <c r="SLG120" s="9"/>
      <c r="SLH120" s="9"/>
      <c r="SLI120" s="9"/>
      <c r="SLJ120" s="9"/>
      <c r="SLK120" s="9"/>
      <c r="SLL120" s="9"/>
      <c r="SLM120" s="9"/>
      <c r="SLN120" s="9"/>
      <c r="SLO120" s="9"/>
      <c r="SLP120" s="9"/>
      <c r="SLQ120" s="9"/>
      <c r="SLR120" s="9"/>
      <c r="SLS120" s="9"/>
      <c r="SLT120" s="9"/>
      <c r="SLU120" s="9"/>
      <c r="SLV120" s="9"/>
      <c r="SLW120" s="9"/>
      <c r="SLX120" s="9"/>
      <c r="SLY120" s="9"/>
      <c r="SLZ120" s="9"/>
      <c r="SMA120" s="9"/>
      <c r="SMB120" s="9"/>
      <c r="SMC120" s="9"/>
      <c r="SMD120" s="9"/>
      <c r="SME120" s="9"/>
      <c r="SMF120" s="9"/>
      <c r="SMG120" s="9"/>
      <c r="SMH120" s="9"/>
      <c r="SMI120" s="9"/>
      <c r="SMJ120" s="9"/>
      <c r="SMK120" s="9"/>
      <c r="SML120" s="9"/>
      <c r="SMM120" s="9"/>
      <c r="SMN120" s="9"/>
      <c r="SMO120" s="9"/>
      <c r="SMP120" s="9"/>
      <c r="SMQ120" s="9"/>
      <c r="SMR120" s="9"/>
      <c r="SMS120" s="9"/>
      <c r="SMT120" s="9"/>
      <c r="SMU120" s="9"/>
      <c r="SMV120" s="9"/>
      <c r="SMW120" s="9"/>
      <c r="SMX120" s="9"/>
      <c r="SMY120" s="9"/>
      <c r="SMZ120" s="9"/>
      <c r="SNA120" s="9"/>
      <c r="SNB120" s="9"/>
      <c r="SNC120" s="9"/>
      <c r="SND120" s="9"/>
      <c r="SNE120" s="9"/>
      <c r="SNF120" s="9"/>
      <c r="SNG120" s="9"/>
      <c r="SNH120" s="9"/>
      <c r="SNI120" s="9"/>
      <c r="SNJ120" s="9"/>
      <c r="SNK120" s="9"/>
      <c r="SNL120" s="9"/>
      <c r="SNM120" s="9"/>
      <c r="SNN120" s="9"/>
      <c r="SNO120" s="9"/>
      <c r="SNP120" s="9"/>
      <c r="SNQ120" s="9"/>
      <c r="SNR120" s="9"/>
      <c r="SNS120" s="9"/>
      <c r="SNT120" s="9"/>
      <c r="SNU120" s="9"/>
      <c r="SNV120" s="9"/>
      <c r="SNW120" s="9"/>
      <c r="SNX120" s="9"/>
      <c r="SNY120" s="9"/>
      <c r="SNZ120" s="9"/>
      <c r="SOA120" s="9"/>
      <c r="SOB120" s="9"/>
      <c r="SOC120" s="9"/>
      <c r="SOD120" s="9"/>
      <c r="SOE120" s="9"/>
      <c r="SOF120" s="9"/>
      <c r="SOG120" s="9"/>
      <c r="SOH120" s="9"/>
      <c r="SOI120" s="9"/>
      <c r="SOJ120" s="9"/>
      <c r="SOK120" s="9"/>
      <c r="SOL120" s="9"/>
      <c r="SOM120" s="9"/>
      <c r="SON120" s="9"/>
      <c r="SOO120" s="9"/>
      <c r="SOP120" s="9"/>
      <c r="SOQ120" s="9"/>
      <c r="SOR120" s="9"/>
      <c r="SOS120" s="9"/>
      <c r="SOT120" s="9"/>
      <c r="SOU120" s="9"/>
      <c r="SOV120" s="9"/>
      <c r="SOW120" s="9"/>
      <c r="SOX120" s="9"/>
      <c r="SOY120" s="9"/>
      <c r="SOZ120" s="9"/>
      <c r="SPA120" s="9"/>
      <c r="SPB120" s="9"/>
      <c r="SPC120" s="9"/>
      <c r="SPD120" s="9"/>
      <c r="SPE120" s="9"/>
      <c r="SPF120" s="9"/>
      <c r="SPG120" s="9"/>
      <c r="SPH120" s="9"/>
      <c r="SPI120" s="9"/>
      <c r="SPJ120" s="9"/>
      <c r="SPK120" s="9"/>
      <c r="SPL120" s="9"/>
      <c r="SPM120" s="9"/>
      <c r="SPN120" s="9"/>
      <c r="SPO120" s="9"/>
      <c r="SPP120" s="9"/>
      <c r="SPQ120" s="9"/>
      <c r="SPR120" s="9"/>
      <c r="SPS120" s="9"/>
      <c r="SPT120" s="9"/>
      <c r="SPU120" s="9"/>
      <c r="SPV120" s="9"/>
      <c r="SPW120" s="9"/>
      <c r="SPX120" s="9"/>
      <c r="SPY120" s="9"/>
      <c r="SPZ120" s="9"/>
      <c r="SQA120" s="9"/>
      <c r="SQB120" s="9"/>
      <c r="SQC120" s="9"/>
      <c r="SQD120" s="9"/>
      <c r="SQE120" s="9"/>
      <c r="SQF120" s="9"/>
      <c r="SQG120" s="9"/>
      <c r="SQH120" s="9"/>
      <c r="SQI120" s="9"/>
      <c r="SQJ120" s="9"/>
      <c r="SQK120" s="9"/>
      <c r="SQL120" s="9"/>
      <c r="SQM120" s="9"/>
      <c r="SQN120" s="9"/>
      <c r="SQO120" s="9"/>
      <c r="SQP120" s="9"/>
      <c r="SQQ120" s="9"/>
      <c r="SQR120" s="9"/>
      <c r="SQS120" s="9"/>
      <c r="SQT120" s="9"/>
      <c r="SQU120" s="9"/>
      <c r="SQV120" s="9"/>
      <c r="SQW120" s="9"/>
      <c r="SQX120" s="9"/>
      <c r="SQY120" s="9"/>
      <c r="SQZ120" s="9"/>
      <c r="SRA120" s="9"/>
      <c r="SRB120" s="9"/>
      <c r="SRC120" s="9"/>
      <c r="SRD120" s="9"/>
      <c r="SRE120" s="9"/>
      <c r="SRF120" s="9"/>
      <c r="SRG120" s="9"/>
      <c r="SRH120" s="9"/>
      <c r="SRI120" s="9"/>
      <c r="SRJ120" s="9"/>
      <c r="SRK120" s="9"/>
      <c r="SRL120" s="9"/>
      <c r="SRM120" s="9"/>
      <c r="SRN120" s="9"/>
      <c r="SRO120" s="9"/>
      <c r="SRP120" s="9"/>
      <c r="SRQ120" s="9"/>
      <c r="SRR120" s="9"/>
      <c r="SRS120" s="9"/>
      <c r="SRT120" s="9"/>
      <c r="SRU120" s="9"/>
      <c r="SRV120" s="9"/>
      <c r="SRW120" s="9"/>
      <c r="SRX120" s="9"/>
      <c r="SRY120" s="9"/>
      <c r="SRZ120" s="9"/>
      <c r="SSA120" s="9"/>
      <c r="SSB120" s="9"/>
      <c r="SSC120" s="9"/>
      <c r="SSD120" s="9"/>
      <c r="SSE120" s="9"/>
      <c r="SSF120" s="9"/>
      <c r="SSG120" s="9"/>
      <c r="SSH120" s="9"/>
      <c r="SSI120" s="9"/>
      <c r="SSJ120" s="9"/>
      <c r="SSK120" s="9"/>
      <c r="SSL120" s="9"/>
      <c r="SSM120" s="9"/>
      <c r="SSN120" s="9"/>
      <c r="SSO120" s="9"/>
      <c r="SSP120" s="9"/>
      <c r="SSQ120" s="9"/>
      <c r="SSR120" s="9"/>
      <c r="SSS120" s="9"/>
      <c r="SST120" s="9"/>
      <c r="SSU120" s="9"/>
      <c r="SSV120" s="9"/>
      <c r="SSW120" s="9"/>
      <c r="SSX120" s="9"/>
      <c r="SSY120" s="9"/>
      <c r="SSZ120" s="9"/>
      <c r="STA120" s="9"/>
      <c r="STB120" s="9"/>
      <c r="STC120" s="9"/>
      <c r="STD120" s="9"/>
      <c r="STE120" s="9"/>
      <c r="STF120" s="9"/>
      <c r="STG120" s="9"/>
      <c r="STH120" s="9"/>
      <c r="STI120" s="9"/>
      <c r="STJ120" s="9"/>
      <c r="STK120" s="9"/>
      <c r="STL120" s="9"/>
      <c r="STM120" s="9"/>
      <c r="STN120" s="9"/>
      <c r="STO120" s="9"/>
      <c r="STP120" s="9"/>
      <c r="STQ120" s="9"/>
      <c r="STR120" s="9"/>
      <c r="STS120" s="9"/>
      <c r="STT120" s="9"/>
      <c r="STU120" s="9"/>
      <c r="STV120" s="9"/>
      <c r="STW120" s="9"/>
      <c r="STX120" s="9"/>
      <c r="STY120" s="9"/>
      <c r="STZ120" s="9"/>
      <c r="SUA120" s="9"/>
      <c r="SUB120" s="9"/>
      <c r="SUC120" s="9"/>
      <c r="SUD120" s="9"/>
      <c r="SUE120" s="9"/>
      <c r="SUF120" s="9"/>
      <c r="SUG120" s="9"/>
      <c r="SUH120" s="9"/>
      <c r="SUI120" s="9"/>
      <c r="SUJ120" s="9"/>
      <c r="SUK120" s="9"/>
      <c r="SUL120" s="9"/>
      <c r="SUM120" s="9"/>
      <c r="SUN120" s="9"/>
      <c r="SUO120" s="9"/>
      <c r="SUP120" s="9"/>
      <c r="SUQ120" s="9"/>
      <c r="SUR120" s="9"/>
      <c r="SUS120" s="9"/>
      <c r="SUT120" s="9"/>
      <c r="SUU120" s="9"/>
      <c r="SUV120" s="9"/>
      <c r="SUW120" s="9"/>
      <c r="SUX120" s="9"/>
      <c r="SUY120" s="9"/>
      <c r="SUZ120" s="9"/>
      <c r="SVA120" s="9"/>
      <c r="SVB120" s="9"/>
      <c r="SVC120" s="9"/>
      <c r="SVD120" s="9"/>
      <c r="SVE120" s="9"/>
      <c r="SVF120" s="9"/>
      <c r="SVG120" s="9"/>
      <c r="SVH120" s="9"/>
      <c r="SVI120" s="9"/>
      <c r="SVJ120" s="9"/>
      <c r="SVK120" s="9"/>
      <c r="SVL120" s="9"/>
      <c r="SVM120" s="9"/>
      <c r="SVN120" s="9"/>
      <c r="SVO120" s="9"/>
      <c r="SVP120" s="9"/>
      <c r="SVQ120" s="9"/>
      <c r="SVR120" s="9"/>
      <c r="SVS120" s="9"/>
      <c r="SVT120" s="9"/>
      <c r="SVU120" s="9"/>
      <c r="SVV120" s="9"/>
      <c r="SVW120" s="9"/>
      <c r="SVX120" s="9"/>
      <c r="SVY120" s="9"/>
      <c r="SVZ120" s="9"/>
      <c r="SWA120" s="9"/>
      <c r="SWB120" s="9"/>
      <c r="SWC120" s="9"/>
      <c r="SWD120" s="9"/>
      <c r="SWE120" s="9"/>
      <c r="SWF120" s="9"/>
      <c r="SWG120" s="9"/>
      <c r="SWH120" s="9"/>
      <c r="SWI120" s="9"/>
      <c r="SWJ120" s="9"/>
      <c r="SWK120" s="9"/>
      <c r="SWL120" s="9"/>
      <c r="SWM120" s="9"/>
      <c r="SWN120" s="9"/>
      <c r="SWO120" s="9"/>
      <c r="SWP120" s="9"/>
      <c r="SWQ120" s="9"/>
      <c r="SWR120" s="9"/>
      <c r="SWS120" s="9"/>
      <c r="SWT120" s="9"/>
      <c r="SWU120" s="9"/>
      <c r="SWV120" s="9"/>
      <c r="SWW120" s="9"/>
      <c r="SWX120" s="9"/>
      <c r="SWY120" s="9"/>
      <c r="SWZ120" s="9"/>
      <c r="SXA120" s="9"/>
      <c r="SXB120" s="9"/>
      <c r="SXC120" s="9"/>
      <c r="SXD120" s="9"/>
      <c r="SXE120" s="9"/>
      <c r="SXF120" s="9"/>
      <c r="SXG120" s="9"/>
      <c r="SXH120" s="9"/>
      <c r="SXI120" s="9"/>
      <c r="SXJ120" s="9"/>
      <c r="SXK120" s="9"/>
      <c r="SXL120" s="9"/>
      <c r="SXM120" s="9"/>
      <c r="SXN120" s="9"/>
      <c r="SXO120" s="9"/>
      <c r="SXP120" s="9"/>
      <c r="SXQ120" s="9"/>
      <c r="SXR120" s="9"/>
      <c r="SXS120" s="9"/>
      <c r="SXT120" s="9"/>
      <c r="SXU120" s="9"/>
      <c r="SXV120" s="9"/>
      <c r="SXW120" s="9"/>
      <c r="SXX120" s="9"/>
      <c r="SXY120" s="9"/>
      <c r="SXZ120" s="9"/>
      <c r="SYA120" s="9"/>
      <c r="SYB120" s="9"/>
      <c r="SYC120" s="9"/>
      <c r="SYD120" s="9"/>
      <c r="SYE120" s="9"/>
      <c r="SYF120" s="9"/>
      <c r="SYG120" s="9"/>
      <c r="SYH120" s="9"/>
      <c r="SYI120" s="9"/>
      <c r="SYJ120" s="9"/>
      <c r="SYK120" s="9"/>
      <c r="SYL120" s="9"/>
      <c r="SYM120" s="9"/>
      <c r="SYN120" s="9"/>
      <c r="SYO120" s="9"/>
      <c r="SYP120" s="9"/>
      <c r="SYQ120" s="9"/>
      <c r="SYR120" s="9"/>
      <c r="SYS120" s="9"/>
      <c r="SYT120" s="9"/>
      <c r="SYU120" s="9"/>
      <c r="SYV120" s="9"/>
      <c r="SYW120" s="9"/>
      <c r="SYX120" s="9"/>
      <c r="SYY120" s="9"/>
      <c r="SYZ120" s="9"/>
      <c r="SZA120" s="9"/>
      <c r="SZB120" s="9"/>
      <c r="SZC120" s="9"/>
      <c r="SZD120" s="9"/>
      <c r="SZE120" s="9"/>
      <c r="SZF120" s="9"/>
      <c r="SZG120" s="9"/>
      <c r="SZH120" s="9"/>
      <c r="SZI120" s="9"/>
      <c r="SZJ120" s="9"/>
      <c r="SZK120" s="9"/>
      <c r="SZL120" s="9"/>
      <c r="SZM120" s="9"/>
      <c r="SZN120" s="9"/>
      <c r="SZO120" s="9"/>
      <c r="SZP120" s="9"/>
      <c r="SZQ120" s="9"/>
      <c r="SZR120" s="9"/>
      <c r="SZS120" s="9"/>
      <c r="SZT120" s="9"/>
      <c r="SZU120" s="9"/>
      <c r="SZV120" s="9"/>
      <c r="SZW120" s="9"/>
      <c r="SZX120" s="9"/>
      <c r="SZY120" s="9"/>
      <c r="SZZ120" s="9"/>
      <c r="TAA120" s="9"/>
      <c r="TAB120" s="9"/>
      <c r="TAC120" s="9"/>
      <c r="TAD120" s="9"/>
      <c r="TAE120" s="9"/>
      <c r="TAF120" s="9"/>
      <c r="TAG120" s="9"/>
      <c r="TAH120" s="9"/>
      <c r="TAI120" s="9"/>
      <c r="TAJ120" s="9"/>
      <c r="TAK120" s="9"/>
      <c r="TAL120" s="9"/>
      <c r="TAM120" s="9"/>
      <c r="TAN120" s="9"/>
      <c r="TAO120" s="9"/>
      <c r="TAP120" s="9"/>
      <c r="TAQ120" s="9"/>
      <c r="TAR120" s="9"/>
      <c r="TAS120" s="9"/>
      <c r="TAT120" s="9"/>
      <c r="TAU120" s="9"/>
      <c r="TAV120" s="9"/>
      <c r="TAW120" s="9"/>
      <c r="TAX120" s="9"/>
      <c r="TAY120" s="9"/>
      <c r="TAZ120" s="9"/>
      <c r="TBA120" s="9"/>
      <c r="TBB120" s="9"/>
      <c r="TBC120" s="9"/>
      <c r="TBD120" s="9"/>
      <c r="TBE120" s="9"/>
      <c r="TBF120" s="9"/>
      <c r="TBG120" s="9"/>
      <c r="TBH120" s="9"/>
      <c r="TBI120" s="9"/>
      <c r="TBJ120" s="9"/>
      <c r="TBK120" s="9"/>
      <c r="TBL120" s="9"/>
      <c r="TBM120" s="9"/>
      <c r="TBN120" s="9"/>
      <c r="TBO120" s="9"/>
      <c r="TBP120" s="9"/>
      <c r="TBQ120" s="9"/>
      <c r="TBR120" s="9"/>
      <c r="TBS120" s="9"/>
      <c r="TBT120" s="9"/>
      <c r="TBU120" s="9"/>
      <c r="TBV120" s="9"/>
      <c r="TBW120" s="9"/>
      <c r="TBX120" s="9"/>
      <c r="TBY120" s="9"/>
      <c r="TBZ120" s="9"/>
      <c r="TCA120" s="9"/>
      <c r="TCB120" s="9"/>
      <c r="TCC120" s="9"/>
      <c r="TCD120" s="9"/>
      <c r="TCE120" s="9"/>
      <c r="TCF120" s="9"/>
      <c r="TCG120" s="9"/>
      <c r="TCH120" s="9"/>
      <c r="TCI120" s="9"/>
      <c r="TCJ120" s="9"/>
      <c r="TCK120" s="9"/>
      <c r="TCL120" s="9"/>
      <c r="TCM120" s="9"/>
      <c r="TCN120" s="9"/>
      <c r="TCO120" s="9"/>
      <c r="TCP120" s="9"/>
      <c r="TCQ120" s="9"/>
      <c r="TCR120" s="9"/>
      <c r="TCS120" s="9"/>
      <c r="TCT120" s="9"/>
      <c r="TCU120" s="9"/>
      <c r="TCV120" s="9"/>
      <c r="TCW120" s="9"/>
      <c r="TCX120" s="9"/>
      <c r="TCY120" s="9"/>
      <c r="TCZ120" s="9"/>
      <c r="TDA120" s="9"/>
      <c r="TDB120" s="9"/>
      <c r="TDC120" s="9"/>
      <c r="TDD120" s="9"/>
      <c r="TDE120" s="9"/>
      <c r="TDF120" s="9"/>
      <c r="TDG120" s="9"/>
      <c r="TDH120" s="9"/>
      <c r="TDI120" s="9"/>
      <c r="TDJ120" s="9"/>
      <c r="TDK120" s="9"/>
      <c r="TDL120" s="9"/>
      <c r="TDM120" s="9"/>
      <c r="TDN120" s="9"/>
      <c r="TDO120" s="9"/>
      <c r="TDP120" s="9"/>
      <c r="TDQ120" s="9"/>
      <c r="TDR120" s="9"/>
      <c r="TDS120" s="9"/>
      <c r="TDT120" s="9"/>
      <c r="TDU120" s="9"/>
      <c r="TDV120" s="9"/>
      <c r="TDW120" s="9"/>
      <c r="TDX120" s="9"/>
      <c r="TDY120" s="9"/>
      <c r="TDZ120" s="9"/>
      <c r="TEA120" s="9"/>
      <c r="TEB120" s="9"/>
      <c r="TEC120" s="9"/>
      <c r="TED120" s="9"/>
      <c r="TEE120" s="9"/>
      <c r="TEF120" s="9"/>
      <c r="TEG120" s="9"/>
      <c r="TEH120" s="9"/>
      <c r="TEI120" s="9"/>
      <c r="TEJ120" s="9"/>
      <c r="TEK120" s="9"/>
      <c r="TEL120" s="9"/>
      <c r="TEM120" s="9"/>
      <c r="TEN120" s="9"/>
      <c r="TEO120" s="9"/>
      <c r="TEP120" s="9"/>
      <c r="TEQ120" s="9"/>
      <c r="TER120" s="9"/>
      <c r="TES120" s="9"/>
      <c r="TET120" s="9"/>
      <c r="TEU120" s="9"/>
      <c r="TEV120" s="9"/>
      <c r="TEW120" s="9"/>
      <c r="TEX120" s="9"/>
      <c r="TEY120" s="9"/>
      <c r="TEZ120" s="9"/>
      <c r="TFA120" s="9"/>
      <c r="TFB120" s="9"/>
      <c r="TFC120" s="9"/>
      <c r="TFD120" s="9"/>
      <c r="TFE120" s="9"/>
      <c r="TFF120" s="9"/>
      <c r="TFG120" s="9"/>
      <c r="TFH120" s="9"/>
      <c r="TFI120" s="9"/>
      <c r="TFJ120" s="9"/>
      <c r="TFK120" s="9"/>
      <c r="TFL120" s="9"/>
      <c r="TFM120" s="9"/>
      <c r="TFN120" s="9"/>
      <c r="TFO120" s="9"/>
      <c r="TFP120" s="9"/>
      <c r="TFQ120" s="9"/>
      <c r="TFR120" s="9"/>
      <c r="TFS120" s="9"/>
      <c r="TFT120" s="9"/>
      <c r="TFU120" s="9"/>
      <c r="TFV120" s="9"/>
      <c r="TFW120" s="9"/>
      <c r="TFX120" s="9"/>
      <c r="TFY120" s="9"/>
      <c r="TFZ120" s="9"/>
      <c r="TGA120" s="9"/>
      <c r="TGB120" s="9"/>
      <c r="TGC120" s="9"/>
      <c r="TGD120" s="9"/>
      <c r="TGE120" s="9"/>
      <c r="TGF120" s="9"/>
      <c r="TGG120" s="9"/>
      <c r="TGH120" s="9"/>
      <c r="TGI120" s="9"/>
      <c r="TGJ120" s="9"/>
      <c r="TGK120" s="9"/>
      <c r="TGL120" s="9"/>
      <c r="TGM120" s="9"/>
      <c r="TGN120" s="9"/>
      <c r="TGO120" s="9"/>
      <c r="TGP120" s="9"/>
      <c r="TGQ120" s="9"/>
      <c r="TGR120" s="9"/>
      <c r="TGS120" s="9"/>
      <c r="TGT120" s="9"/>
      <c r="TGU120" s="9"/>
      <c r="TGV120" s="9"/>
      <c r="TGW120" s="9"/>
      <c r="TGX120" s="9"/>
      <c r="TGY120" s="9"/>
      <c r="TGZ120" s="9"/>
      <c r="THA120" s="9"/>
      <c r="THB120" s="9"/>
      <c r="THC120" s="9"/>
      <c r="THD120" s="9"/>
      <c r="THE120" s="9"/>
      <c r="THF120" s="9"/>
      <c r="THG120" s="9"/>
      <c r="THH120" s="9"/>
      <c r="THI120" s="9"/>
      <c r="THJ120" s="9"/>
      <c r="THK120" s="9"/>
      <c r="THL120" s="9"/>
      <c r="THM120" s="9"/>
      <c r="THN120" s="9"/>
      <c r="THO120" s="9"/>
      <c r="THP120" s="9"/>
      <c r="THQ120" s="9"/>
      <c r="THR120" s="9"/>
      <c r="THS120" s="9"/>
      <c r="THT120" s="9"/>
      <c r="THU120" s="9"/>
      <c r="THV120" s="9"/>
      <c r="THW120" s="9"/>
      <c r="THX120" s="9"/>
      <c r="THY120" s="9"/>
      <c r="THZ120" s="9"/>
      <c r="TIA120" s="9"/>
      <c r="TIB120" s="9"/>
      <c r="TIC120" s="9"/>
      <c r="TID120" s="9"/>
      <c r="TIE120" s="9"/>
      <c r="TIF120" s="9"/>
      <c r="TIG120" s="9"/>
      <c r="TIH120" s="9"/>
      <c r="TII120" s="9"/>
      <c r="TIJ120" s="9"/>
      <c r="TIK120" s="9"/>
      <c r="TIL120" s="9"/>
      <c r="TIM120" s="9"/>
      <c r="TIN120" s="9"/>
      <c r="TIO120" s="9"/>
      <c r="TIP120" s="9"/>
      <c r="TIQ120" s="9"/>
      <c r="TIR120" s="9"/>
      <c r="TIS120" s="9"/>
      <c r="TIT120" s="9"/>
      <c r="TIU120" s="9"/>
      <c r="TIV120" s="9"/>
      <c r="TIW120" s="9"/>
      <c r="TIX120" s="9"/>
      <c r="TIY120" s="9"/>
      <c r="TIZ120" s="9"/>
      <c r="TJA120" s="9"/>
      <c r="TJB120" s="9"/>
      <c r="TJC120" s="9"/>
      <c r="TJD120" s="9"/>
      <c r="TJE120" s="9"/>
      <c r="TJF120" s="9"/>
      <c r="TJG120" s="9"/>
      <c r="TJH120" s="9"/>
      <c r="TJI120" s="9"/>
      <c r="TJJ120" s="9"/>
      <c r="TJK120" s="9"/>
      <c r="TJL120" s="9"/>
      <c r="TJM120" s="9"/>
      <c r="TJN120" s="9"/>
      <c r="TJO120" s="9"/>
      <c r="TJP120" s="9"/>
      <c r="TJQ120" s="9"/>
      <c r="TJR120" s="9"/>
      <c r="TJS120" s="9"/>
      <c r="TJT120" s="9"/>
      <c r="TJU120" s="9"/>
      <c r="TJV120" s="9"/>
      <c r="TJW120" s="9"/>
      <c r="TJX120" s="9"/>
      <c r="TJY120" s="9"/>
      <c r="TJZ120" s="9"/>
      <c r="TKA120" s="9"/>
      <c r="TKB120" s="9"/>
      <c r="TKC120" s="9"/>
      <c r="TKD120" s="9"/>
      <c r="TKE120" s="9"/>
      <c r="TKF120" s="9"/>
      <c r="TKG120" s="9"/>
      <c r="TKH120" s="9"/>
      <c r="TKI120" s="9"/>
      <c r="TKJ120" s="9"/>
      <c r="TKK120" s="9"/>
      <c r="TKL120" s="9"/>
      <c r="TKM120" s="9"/>
      <c r="TKN120" s="9"/>
      <c r="TKO120" s="9"/>
      <c r="TKP120" s="9"/>
      <c r="TKQ120" s="9"/>
      <c r="TKR120" s="9"/>
      <c r="TKS120" s="9"/>
      <c r="TKT120" s="9"/>
      <c r="TKU120" s="9"/>
      <c r="TKV120" s="9"/>
      <c r="TKW120" s="9"/>
      <c r="TKX120" s="9"/>
      <c r="TKY120" s="9"/>
      <c r="TKZ120" s="9"/>
      <c r="TLA120" s="9"/>
      <c r="TLB120" s="9"/>
      <c r="TLC120" s="9"/>
      <c r="TLD120" s="9"/>
      <c r="TLE120" s="9"/>
      <c r="TLF120" s="9"/>
      <c r="TLG120" s="9"/>
      <c r="TLH120" s="9"/>
      <c r="TLI120" s="9"/>
      <c r="TLJ120" s="9"/>
      <c r="TLK120" s="9"/>
      <c r="TLL120" s="9"/>
      <c r="TLM120" s="9"/>
      <c r="TLN120" s="9"/>
      <c r="TLO120" s="9"/>
      <c r="TLP120" s="9"/>
      <c r="TLQ120" s="9"/>
      <c r="TLR120" s="9"/>
      <c r="TLS120" s="9"/>
      <c r="TLT120" s="9"/>
      <c r="TLU120" s="9"/>
      <c r="TLV120" s="9"/>
      <c r="TLW120" s="9"/>
      <c r="TLX120" s="9"/>
      <c r="TLY120" s="9"/>
      <c r="TLZ120" s="9"/>
      <c r="TMA120" s="9"/>
      <c r="TMB120" s="9"/>
      <c r="TMC120" s="9"/>
      <c r="TMD120" s="9"/>
      <c r="TME120" s="9"/>
      <c r="TMF120" s="9"/>
      <c r="TMG120" s="9"/>
      <c r="TMH120" s="9"/>
      <c r="TMI120" s="9"/>
      <c r="TMJ120" s="9"/>
      <c r="TMK120" s="9"/>
      <c r="TML120" s="9"/>
      <c r="TMM120" s="9"/>
      <c r="TMN120" s="9"/>
      <c r="TMO120" s="9"/>
      <c r="TMP120" s="9"/>
      <c r="TMQ120" s="9"/>
      <c r="TMR120" s="9"/>
      <c r="TMS120" s="9"/>
      <c r="TMT120" s="9"/>
      <c r="TMU120" s="9"/>
      <c r="TMV120" s="9"/>
      <c r="TMW120" s="9"/>
      <c r="TMX120" s="9"/>
      <c r="TMY120" s="9"/>
      <c r="TMZ120" s="9"/>
      <c r="TNA120" s="9"/>
      <c r="TNB120" s="9"/>
      <c r="TNC120" s="9"/>
      <c r="TND120" s="9"/>
      <c r="TNE120" s="9"/>
      <c r="TNF120" s="9"/>
      <c r="TNG120" s="9"/>
      <c r="TNH120" s="9"/>
      <c r="TNI120" s="9"/>
      <c r="TNJ120" s="9"/>
      <c r="TNK120" s="9"/>
      <c r="TNL120" s="9"/>
      <c r="TNM120" s="9"/>
      <c r="TNN120" s="9"/>
      <c r="TNO120" s="9"/>
      <c r="TNP120" s="9"/>
      <c r="TNQ120" s="9"/>
      <c r="TNR120" s="9"/>
      <c r="TNS120" s="9"/>
      <c r="TNT120" s="9"/>
      <c r="TNU120" s="9"/>
      <c r="TNV120" s="9"/>
      <c r="TNW120" s="9"/>
      <c r="TNX120" s="9"/>
      <c r="TNY120" s="9"/>
      <c r="TNZ120" s="9"/>
      <c r="TOA120" s="9"/>
      <c r="TOB120" s="9"/>
      <c r="TOC120" s="9"/>
      <c r="TOD120" s="9"/>
      <c r="TOE120" s="9"/>
      <c r="TOF120" s="9"/>
      <c r="TOG120" s="9"/>
      <c r="TOH120" s="9"/>
      <c r="TOI120" s="9"/>
      <c r="TOJ120" s="9"/>
      <c r="TOK120" s="9"/>
      <c r="TOL120" s="9"/>
      <c r="TOM120" s="9"/>
      <c r="TON120" s="9"/>
      <c r="TOO120" s="9"/>
      <c r="TOP120" s="9"/>
      <c r="TOQ120" s="9"/>
      <c r="TOR120" s="9"/>
      <c r="TOS120" s="9"/>
      <c r="TOT120" s="9"/>
      <c r="TOU120" s="9"/>
      <c r="TOV120" s="9"/>
      <c r="TOW120" s="9"/>
      <c r="TOX120" s="9"/>
      <c r="TOY120" s="9"/>
      <c r="TOZ120" s="9"/>
      <c r="TPA120" s="9"/>
      <c r="TPB120" s="9"/>
      <c r="TPC120" s="9"/>
      <c r="TPD120" s="9"/>
      <c r="TPE120" s="9"/>
      <c r="TPF120" s="9"/>
      <c r="TPG120" s="9"/>
      <c r="TPH120" s="9"/>
      <c r="TPI120" s="9"/>
      <c r="TPJ120" s="9"/>
      <c r="TPK120" s="9"/>
      <c r="TPL120" s="9"/>
      <c r="TPM120" s="9"/>
      <c r="TPN120" s="9"/>
      <c r="TPO120" s="9"/>
      <c r="TPP120" s="9"/>
      <c r="TPQ120" s="9"/>
      <c r="TPR120" s="9"/>
      <c r="TPS120" s="9"/>
      <c r="TPT120" s="9"/>
      <c r="TPU120" s="9"/>
      <c r="TPV120" s="9"/>
      <c r="TPW120" s="9"/>
      <c r="TPX120" s="9"/>
      <c r="TPY120" s="9"/>
      <c r="TPZ120" s="9"/>
      <c r="TQA120" s="9"/>
      <c r="TQB120" s="9"/>
      <c r="TQC120" s="9"/>
      <c r="TQD120" s="9"/>
      <c r="TQE120" s="9"/>
      <c r="TQF120" s="9"/>
      <c r="TQG120" s="9"/>
      <c r="TQH120" s="9"/>
      <c r="TQI120" s="9"/>
      <c r="TQJ120" s="9"/>
      <c r="TQK120" s="9"/>
      <c r="TQL120" s="9"/>
      <c r="TQM120" s="9"/>
      <c r="TQN120" s="9"/>
      <c r="TQO120" s="9"/>
      <c r="TQP120" s="9"/>
      <c r="TQQ120" s="9"/>
      <c r="TQR120" s="9"/>
      <c r="TQS120" s="9"/>
      <c r="TQT120" s="9"/>
      <c r="TQU120" s="9"/>
      <c r="TQV120" s="9"/>
      <c r="TQW120" s="9"/>
      <c r="TQX120" s="9"/>
      <c r="TQY120" s="9"/>
      <c r="TQZ120" s="9"/>
      <c r="TRA120" s="9"/>
      <c r="TRB120" s="9"/>
      <c r="TRC120" s="9"/>
      <c r="TRD120" s="9"/>
      <c r="TRE120" s="9"/>
      <c r="TRF120" s="9"/>
      <c r="TRG120" s="9"/>
      <c r="TRH120" s="9"/>
      <c r="TRI120" s="9"/>
      <c r="TRJ120" s="9"/>
      <c r="TRK120" s="9"/>
      <c r="TRL120" s="9"/>
      <c r="TRM120" s="9"/>
      <c r="TRN120" s="9"/>
      <c r="TRO120" s="9"/>
      <c r="TRP120" s="9"/>
      <c r="TRQ120" s="9"/>
      <c r="TRR120" s="9"/>
      <c r="TRS120" s="9"/>
      <c r="TRT120" s="9"/>
      <c r="TRU120" s="9"/>
      <c r="TRV120" s="9"/>
      <c r="TRW120" s="9"/>
      <c r="TRX120" s="9"/>
      <c r="TRY120" s="9"/>
      <c r="TRZ120" s="9"/>
      <c r="TSA120" s="9"/>
      <c r="TSB120" s="9"/>
      <c r="TSC120" s="9"/>
      <c r="TSD120" s="9"/>
      <c r="TSE120" s="9"/>
      <c r="TSF120" s="9"/>
      <c r="TSG120" s="9"/>
      <c r="TSH120" s="9"/>
      <c r="TSI120" s="9"/>
      <c r="TSJ120" s="9"/>
      <c r="TSK120" s="9"/>
      <c r="TSL120" s="9"/>
      <c r="TSM120" s="9"/>
      <c r="TSN120" s="9"/>
      <c r="TSO120" s="9"/>
      <c r="TSP120" s="9"/>
      <c r="TSQ120" s="9"/>
      <c r="TSR120" s="9"/>
      <c r="TSS120" s="9"/>
      <c r="TST120" s="9"/>
      <c r="TSU120" s="9"/>
      <c r="TSV120" s="9"/>
      <c r="TSW120" s="9"/>
      <c r="TSX120" s="9"/>
      <c r="TSY120" s="9"/>
      <c r="TSZ120" s="9"/>
      <c r="TTA120" s="9"/>
      <c r="TTB120" s="9"/>
      <c r="TTC120" s="9"/>
      <c r="TTD120" s="9"/>
      <c r="TTE120" s="9"/>
      <c r="TTF120" s="9"/>
      <c r="TTG120" s="9"/>
      <c r="TTH120" s="9"/>
      <c r="TTI120" s="9"/>
      <c r="TTJ120" s="9"/>
      <c r="TTK120" s="9"/>
      <c r="TTL120" s="9"/>
      <c r="TTM120" s="9"/>
      <c r="TTN120" s="9"/>
      <c r="TTO120" s="9"/>
      <c r="TTP120" s="9"/>
      <c r="TTQ120" s="9"/>
      <c r="TTR120" s="9"/>
      <c r="TTS120" s="9"/>
      <c r="TTT120" s="9"/>
      <c r="TTU120" s="9"/>
      <c r="TTV120" s="9"/>
      <c r="TTW120" s="9"/>
      <c r="TTX120" s="9"/>
      <c r="TTY120" s="9"/>
      <c r="TTZ120" s="9"/>
      <c r="TUA120" s="9"/>
      <c r="TUB120" s="9"/>
      <c r="TUC120" s="9"/>
      <c r="TUD120" s="9"/>
      <c r="TUE120" s="9"/>
      <c r="TUF120" s="9"/>
      <c r="TUG120" s="9"/>
      <c r="TUH120" s="9"/>
      <c r="TUI120" s="9"/>
      <c r="TUJ120" s="9"/>
      <c r="TUK120" s="9"/>
      <c r="TUL120" s="9"/>
      <c r="TUM120" s="9"/>
      <c r="TUN120" s="9"/>
      <c r="TUO120" s="9"/>
      <c r="TUP120" s="9"/>
      <c r="TUQ120" s="9"/>
      <c r="TUR120" s="9"/>
      <c r="TUS120" s="9"/>
      <c r="TUT120" s="9"/>
      <c r="TUU120" s="9"/>
      <c r="TUV120" s="9"/>
      <c r="TUW120" s="9"/>
      <c r="TUX120" s="9"/>
      <c r="TUY120" s="9"/>
      <c r="TUZ120" s="9"/>
      <c r="TVA120" s="9"/>
      <c r="TVB120" s="9"/>
      <c r="TVC120" s="9"/>
      <c r="TVD120" s="9"/>
      <c r="TVE120" s="9"/>
      <c r="TVF120" s="9"/>
      <c r="TVG120" s="9"/>
      <c r="TVH120" s="9"/>
      <c r="TVI120" s="9"/>
      <c r="TVJ120" s="9"/>
      <c r="TVK120" s="9"/>
      <c r="TVL120" s="9"/>
      <c r="TVM120" s="9"/>
      <c r="TVN120" s="9"/>
      <c r="TVO120" s="9"/>
      <c r="TVP120" s="9"/>
      <c r="TVQ120" s="9"/>
      <c r="TVR120" s="9"/>
      <c r="TVS120" s="9"/>
      <c r="TVT120" s="9"/>
      <c r="TVU120" s="9"/>
      <c r="TVV120" s="9"/>
      <c r="TVW120" s="9"/>
      <c r="TVX120" s="9"/>
      <c r="TVY120" s="9"/>
      <c r="TVZ120" s="9"/>
      <c r="TWA120" s="9"/>
      <c r="TWB120" s="9"/>
      <c r="TWC120" s="9"/>
      <c r="TWD120" s="9"/>
      <c r="TWE120" s="9"/>
      <c r="TWF120" s="9"/>
      <c r="TWG120" s="9"/>
      <c r="TWH120" s="9"/>
      <c r="TWI120" s="9"/>
      <c r="TWJ120" s="9"/>
      <c r="TWK120" s="9"/>
      <c r="TWL120" s="9"/>
      <c r="TWM120" s="9"/>
      <c r="TWN120" s="9"/>
      <c r="TWO120" s="9"/>
      <c r="TWP120" s="9"/>
      <c r="TWQ120" s="9"/>
      <c r="TWR120" s="9"/>
      <c r="TWS120" s="9"/>
      <c r="TWT120" s="9"/>
      <c r="TWU120" s="9"/>
      <c r="TWV120" s="9"/>
      <c r="TWW120" s="9"/>
      <c r="TWX120" s="9"/>
      <c r="TWY120" s="9"/>
      <c r="TWZ120" s="9"/>
      <c r="TXA120" s="9"/>
      <c r="TXB120" s="9"/>
      <c r="TXC120" s="9"/>
      <c r="TXD120" s="9"/>
      <c r="TXE120" s="9"/>
      <c r="TXF120" s="9"/>
      <c r="TXG120" s="9"/>
      <c r="TXH120" s="9"/>
      <c r="TXI120" s="9"/>
      <c r="TXJ120" s="9"/>
      <c r="TXK120" s="9"/>
      <c r="TXL120" s="9"/>
      <c r="TXM120" s="9"/>
      <c r="TXN120" s="9"/>
      <c r="TXO120" s="9"/>
      <c r="TXP120" s="9"/>
      <c r="TXQ120" s="9"/>
      <c r="TXR120" s="9"/>
      <c r="TXS120" s="9"/>
      <c r="TXT120" s="9"/>
      <c r="TXU120" s="9"/>
      <c r="TXV120" s="9"/>
      <c r="TXW120" s="9"/>
      <c r="TXX120" s="9"/>
      <c r="TXY120" s="9"/>
      <c r="TXZ120" s="9"/>
      <c r="TYA120" s="9"/>
      <c r="TYB120" s="9"/>
      <c r="TYC120" s="9"/>
      <c r="TYD120" s="9"/>
      <c r="TYE120" s="9"/>
      <c r="TYF120" s="9"/>
      <c r="TYG120" s="9"/>
      <c r="TYH120" s="9"/>
      <c r="TYI120" s="9"/>
      <c r="TYJ120" s="9"/>
      <c r="TYK120" s="9"/>
      <c r="TYL120" s="9"/>
      <c r="TYM120" s="9"/>
      <c r="TYN120" s="9"/>
      <c r="TYO120" s="9"/>
      <c r="TYP120" s="9"/>
      <c r="TYQ120" s="9"/>
      <c r="TYR120" s="9"/>
      <c r="TYS120" s="9"/>
      <c r="TYT120" s="9"/>
      <c r="TYU120" s="9"/>
      <c r="TYV120" s="9"/>
      <c r="TYW120" s="9"/>
      <c r="TYX120" s="9"/>
      <c r="TYY120" s="9"/>
      <c r="TYZ120" s="9"/>
      <c r="TZA120" s="9"/>
      <c r="TZB120" s="9"/>
      <c r="TZC120" s="9"/>
      <c r="TZD120" s="9"/>
      <c r="TZE120" s="9"/>
      <c r="TZF120" s="9"/>
      <c r="TZG120" s="9"/>
      <c r="TZH120" s="9"/>
      <c r="TZI120" s="9"/>
      <c r="TZJ120" s="9"/>
      <c r="TZK120" s="9"/>
      <c r="TZL120" s="9"/>
      <c r="TZM120" s="9"/>
      <c r="TZN120" s="9"/>
      <c r="TZO120" s="9"/>
      <c r="TZP120" s="9"/>
      <c r="TZQ120" s="9"/>
      <c r="TZR120" s="9"/>
      <c r="TZS120" s="9"/>
      <c r="TZT120" s="9"/>
      <c r="TZU120" s="9"/>
      <c r="TZV120" s="9"/>
      <c r="TZW120" s="9"/>
      <c r="TZX120" s="9"/>
      <c r="TZY120" s="9"/>
      <c r="TZZ120" s="9"/>
      <c r="UAA120" s="9"/>
      <c r="UAB120" s="9"/>
      <c r="UAC120" s="9"/>
      <c r="UAD120" s="9"/>
      <c r="UAE120" s="9"/>
      <c r="UAF120" s="9"/>
      <c r="UAG120" s="9"/>
      <c r="UAH120" s="9"/>
      <c r="UAI120" s="9"/>
      <c r="UAJ120" s="9"/>
      <c r="UAK120" s="9"/>
      <c r="UAL120" s="9"/>
      <c r="UAM120" s="9"/>
      <c r="UAN120" s="9"/>
      <c r="UAO120" s="9"/>
      <c r="UAP120" s="9"/>
      <c r="UAQ120" s="9"/>
      <c r="UAR120" s="9"/>
      <c r="UAS120" s="9"/>
      <c r="UAT120" s="9"/>
      <c r="UAU120" s="9"/>
      <c r="UAV120" s="9"/>
      <c r="UAW120" s="9"/>
      <c r="UAX120" s="9"/>
      <c r="UAY120" s="9"/>
      <c r="UAZ120" s="9"/>
      <c r="UBA120" s="9"/>
      <c r="UBB120" s="9"/>
      <c r="UBC120" s="9"/>
      <c r="UBD120" s="9"/>
      <c r="UBE120" s="9"/>
      <c r="UBF120" s="9"/>
      <c r="UBG120" s="9"/>
      <c r="UBH120" s="9"/>
      <c r="UBI120" s="9"/>
      <c r="UBJ120" s="9"/>
      <c r="UBK120" s="9"/>
      <c r="UBL120" s="9"/>
      <c r="UBM120" s="9"/>
      <c r="UBN120" s="9"/>
      <c r="UBO120" s="9"/>
      <c r="UBP120" s="9"/>
      <c r="UBQ120" s="9"/>
      <c r="UBR120" s="9"/>
      <c r="UBS120" s="9"/>
      <c r="UBT120" s="9"/>
      <c r="UBU120" s="9"/>
      <c r="UBV120" s="9"/>
      <c r="UBW120" s="9"/>
      <c r="UBX120" s="9"/>
      <c r="UBY120" s="9"/>
      <c r="UBZ120" s="9"/>
      <c r="UCA120" s="9"/>
      <c r="UCB120" s="9"/>
      <c r="UCC120" s="9"/>
      <c r="UCD120" s="9"/>
      <c r="UCE120" s="9"/>
      <c r="UCF120" s="9"/>
      <c r="UCG120" s="9"/>
      <c r="UCH120" s="9"/>
      <c r="UCI120" s="9"/>
      <c r="UCJ120" s="9"/>
      <c r="UCK120" s="9"/>
      <c r="UCL120" s="9"/>
      <c r="UCM120" s="9"/>
      <c r="UCN120" s="9"/>
      <c r="UCO120" s="9"/>
      <c r="UCP120" s="9"/>
      <c r="UCQ120" s="9"/>
      <c r="UCR120" s="9"/>
      <c r="UCS120" s="9"/>
      <c r="UCT120" s="9"/>
      <c r="UCU120" s="9"/>
      <c r="UCV120" s="9"/>
      <c r="UCW120" s="9"/>
      <c r="UCX120" s="9"/>
      <c r="UCY120" s="9"/>
      <c r="UCZ120" s="9"/>
      <c r="UDA120" s="9"/>
      <c r="UDB120" s="9"/>
      <c r="UDC120" s="9"/>
      <c r="UDD120" s="9"/>
      <c r="UDE120" s="9"/>
      <c r="UDF120" s="9"/>
      <c r="UDG120" s="9"/>
      <c r="UDH120" s="9"/>
      <c r="UDI120" s="9"/>
      <c r="UDJ120" s="9"/>
      <c r="UDK120" s="9"/>
      <c r="UDL120" s="9"/>
      <c r="UDM120" s="9"/>
      <c r="UDN120" s="9"/>
      <c r="UDO120" s="9"/>
      <c r="UDP120" s="9"/>
      <c r="UDQ120" s="9"/>
      <c r="UDR120" s="9"/>
      <c r="UDS120" s="9"/>
      <c r="UDT120" s="9"/>
      <c r="UDU120" s="9"/>
      <c r="UDV120" s="9"/>
      <c r="UDW120" s="9"/>
      <c r="UDX120" s="9"/>
      <c r="UDY120" s="9"/>
      <c r="UDZ120" s="9"/>
      <c r="UEA120" s="9"/>
      <c r="UEB120" s="9"/>
      <c r="UEC120" s="9"/>
      <c r="UED120" s="9"/>
      <c r="UEE120" s="9"/>
      <c r="UEF120" s="9"/>
      <c r="UEG120" s="9"/>
      <c r="UEH120" s="9"/>
      <c r="UEI120" s="9"/>
      <c r="UEJ120" s="9"/>
      <c r="UEK120" s="9"/>
      <c r="UEL120" s="9"/>
      <c r="UEM120" s="9"/>
      <c r="UEN120" s="9"/>
      <c r="UEO120" s="9"/>
      <c r="UEP120" s="9"/>
      <c r="UEQ120" s="9"/>
      <c r="UER120" s="9"/>
      <c r="UES120" s="9"/>
      <c r="UET120" s="9"/>
      <c r="UEU120" s="9"/>
      <c r="UEV120" s="9"/>
      <c r="UEW120" s="9"/>
      <c r="UEX120" s="9"/>
      <c r="UEY120" s="9"/>
      <c r="UEZ120" s="9"/>
      <c r="UFA120" s="9"/>
      <c r="UFB120" s="9"/>
      <c r="UFC120" s="9"/>
      <c r="UFD120" s="9"/>
      <c r="UFE120" s="9"/>
      <c r="UFF120" s="9"/>
      <c r="UFG120" s="9"/>
      <c r="UFH120" s="9"/>
      <c r="UFI120" s="9"/>
      <c r="UFJ120" s="9"/>
      <c r="UFK120" s="9"/>
      <c r="UFL120" s="9"/>
      <c r="UFM120" s="9"/>
      <c r="UFN120" s="9"/>
      <c r="UFO120" s="9"/>
      <c r="UFP120" s="9"/>
      <c r="UFQ120" s="9"/>
      <c r="UFR120" s="9"/>
      <c r="UFS120" s="9"/>
      <c r="UFT120" s="9"/>
      <c r="UFU120" s="9"/>
      <c r="UFV120" s="9"/>
      <c r="UFW120" s="9"/>
      <c r="UFX120" s="9"/>
      <c r="UFY120" s="9"/>
      <c r="UFZ120" s="9"/>
      <c r="UGA120" s="9"/>
      <c r="UGB120" s="9"/>
      <c r="UGC120" s="9"/>
      <c r="UGD120" s="9"/>
      <c r="UGE120" s="9"/>
      <c r="UGF120" s="9"/>
      <c r="UGG120" s="9"/>
      <c r="UGH120" s="9"/>
      <c r="UGI120" s="9"/>
      <c r="UGJ120" s="9"/>
      <c r="UGK120" s="9"/>
      <c r="UGL120" s="9"/>
      <c r="UGM120" s="9"/>
      <c r="UGN120" s="9"/>
      <c r="UGO120" s="9"/>
      <c r="UGP120" s="9"/>
      <c r="UGQ120" s="9"/>
      <c r="UGR120" s="9"/>
      <c r="UGS120" s="9"/>
      <c r="UGT120" s="9"/>
      <c r="UGU120" s="9"/>
      <c r="UGV120" s="9"/>
      <c r="UGW120" s="9"/>
      <c r="UGX120" s="9"/>
      <c r="UGY120" s="9"/>
      <c r="UGZ120" s="9"/>
      <c r="UHA120" s="9"/>
      <c r="UHB120" s="9"/>
      <c r="UHC120" s="9"/>
      <c r="UHD120" s="9"/>
      <c r="UHE120" s="9"/>
      <c r="UHF120" s="9"/>
      <c r="UHG120" s="9"/>
      <c r="UHH120" s="9"/>
      <c r="UHI120" s="9"/>
      <c r="UHJ120" s="9"/>
      <c r="UHK120" s="9"/>
      <c r="UHL120" s="9"/>
      <c r="UHM120" s="9"/>
      <c r="UHN120" s="9"/>
      <c r="UHO120" s="9"/>
      <c r="UHP120" s="9"/>
      <c r="UHQ120" s="9"/>
      <c r="UHR120" s="9"/>
      <c r="UHS120" s="9"/>
      <c r="UHT120" s="9"/>
      <c r="UHU120" s="9"/>
      <c r="UHV120" s="9"/>
      <c r="UHW120" s="9"/>
      <c r="UHX120" s="9"/>
      <c r="UHY120" s="9"/>
      <c r="UHZ120" s="9"/>
      <c r="UIA120" s="9"/>
      <c r="UIB120" s="9"/>
      <c r="UIC120" s="9"/>
      <c r="UID120" s="9"/>
      <c r="UIE120" s="9"/>
      <c r="UIF120" s="9"/>
      <c r="UIG120" s="9"/>
      <c r="UIH120" s="9"/>
      <c r="UII120" s="9"/>
      <c r="UIJ120" s="9"/>
      <c r="UIK120" s="9"/>
      <c r="UIL120" s="9"/>
      <c r="UIM120" s="9"/>
      <c r="UIN120" s="9"/>
      <c r="UIO120" s="9"/>
      <c r="UIP120" s="9"/>
      <c r="UIQ120" s="9"/>
      <c r="UIR120" s="9"/>
      <c r="UIS120" s="9"/>
      <c r="UIT120" s="9"/>
      <c r="UIU120" s="9"/>
      <c r="UIV120" s="9"/>
      <c r="UIW120" s="9"/>
      <c r="UIX120" s="9"/>
      <c r="UIY120" s="9"/>
      <c r="UIZ120" s="9"/>
      <c r="UJA120" s="9"/>
      <c r="UJB120" s="9"/>
      <c r="UJC120" s="9"/>
      <c r="UJD120" s="9"/>
      <c r="UJE120" s="9"/>
      <c r="UJF120" s="9"/>
      <c r="UJG120" s="9"/>
      <c r="UJH120" s="9"/>
      <c r="UJI120" s="9"/>
      <c r="UJJ120" s="9"/>
      <c r="UJK120" s="9"/>
      <c r="UJL120" s="9"/>
      <c r="UJM120" s="9"/>
      <c r="UJN120" s="9"/>
      <c r="UJO120" s="9"/>
      <c r="UJP120" s="9"/>
      <c r="UJQ120" s="9"/>
      <c r="UJR120" s="9"/>
      <c r="UJS120" s="9"/>
      <c r="UJT120" s="9"/>
      <c r="UJU120" s="9"/>
      <c r="UJV120" s="9"/>
      <c r="UJW120" s="9"/>
      <c r="UJX120" s="9"/>
      <c r="UJY120" s="9"/>
      <c r="UJZ120" s="9"/>
      <c r="UKA120" s="9"/>
      <c r="UKB120" s="9"/>
      <c r="UKC120" s="9"/>
      <c r="UKD120" s="9"/>
      <c r="UKE120" s="9"/>
      <c r="UKF120" s="9"/>
      <c r="UKG120" s="9"/>
      <c r="UKH120" s="9"/>
      <c r="UKI120" s="9"/>
      <c r="UKJ120" s="9"/>
      <c r="UKK120" s="9"/>
      <c r="UKL120" s="9"/>
      <c r="UKM120" s="9"/>
      <c r="UKN120" s="9"/>
      <c r="UKO120" s="9"/>
      <c r="UKP120" s="9"/>
      <c r="UKQ120" s="9"/>
      <c r="UKR120" s="9"/>
      <c r="UKS120" s="9"/>
      <c r="UKT120" s="9"/>
      <c r="UKU120" s="9"/>
      <c r="UKV120" s="9"/>
      <c r="UKW120" s="9"/>
      <c r="UKX120" s="9"/>
      <c r="UKY120" s="9"/>
      <c r="UKZ120" s="9"/>
      <c r="ULA120" s="9"/>
      <c r="ULB120" s="9"/>
      <c r="ULC120" s="9"/>
      <c r="ULD120" s="9"/>
      <c r="ULE120" s="9"/>
      <c r="ULF120" s="9"/>
      <c r="ULG120" s="9"/>
      <c r="ULH120" s="9"/>
      <c r="ULI120" s="9"/>
      <c r="ULJ120" s="9"/>
      <c r="ULK120" s="9"/>
      <c r="ULL120" s="9"/>
      <c r="ULM120" s="9"/>
      <c r="ULN120" s="9"/>
      <c r="ULO120" s="9"/>
      <c r="ULP120" s="9"/>
      <c r="ULQ120" s="9"/>
      <c r="ULR120" s="9"/>
      <c r="ULS120" s="9"/>
      <c r="ULT120" s="9"/>
      <c r="ULU120" s="9"/>
      <c r="ULV120" s="9"/>
      <c r="ULW120" s="9"/>
      <c r="ULX120" s="9"/>
      <c r="ULY120" s="9"/>
      <c r="ULZ120" s="9"/>
      <c r="UMA120" s="9"/>
      <c r="UMB120" s="9"/>
      <c r="UMC120" s="9"/>
      <c r="UMD120" s="9"/>
      <c r="UME120" s="9"/>
      <c r="UMF120" s="9"/>
      <c r="UMG120" s="9"/>
      <c r="UMH120" s="9"/>
      <c r="UMI120" s="9"/>
      <c r="UMJ120" s="9"/>
      <c r="UMK120" s="9"/>
      <c r="UML120" s="9"/>
      <c r="UMM120" s="9"/>
      <c r="UMN120" s="9"/>
      <c r="UMO120" s="9"/>
      <c r="UMP120" s="9"/>
      <c r="UMQ120" s="9"/>
      <c r="UMR120" s="9"/>
      <c r="UMS120" s="9"/>
      <c r="UMT120" s="9"/>
      <c r="UMU120" s="9"/>
      <c r="UMV120" s="9"/>
      <c r="UMW120" s="9"/>
      <c r="UMX120" s="9"/>
      <c r="UMY120" s="9"/>
      <c r="UMZ120" s="9"/>
      <c r="UNA120" s="9"/>
      <c r="UNB120" s="9"/>
      <c r="UNC120" s="9"/>
      <c r="UND120" s="9"/>
      <c r="UNE120" s="9"/>
      <c r="UNF120" s="9"/>
      <c r="UNG120" s="9"/>
      <c r="UNH120" s="9"/>
      <c r="UNI120" s="9"/>
      <c r="UNJ120" s="9"/>
      <c r="UNK120" s="9"/>
      <c r="UNL120" s="9"/>
      <c r="UNM120" s="9"/>
      <c r="UNN120" s="9"/>
      <c r="UNO120" s="9"/>
      <c r="UNP120" s="9"/>
      <c r="UNQ120" s="9"/>
      <c r="UNR120" s="9"/>
      <c r="UNS120" s="9"/>
      <c r="UNT120" s="9"/>
      <c r="UNU120" s="9"/>
      <c r="UNV120" s="9"/>
      <c r="UNW120" s="9"/>
      <c r="UNX120" s="9"/>
      <c r="UNY120" s="9"/>
      <c r="UNZ120" s="9"/>
      <c r="UOA120" s="9"/>
      <c r="UOB120" s="9"/>
      <c r="UOC120" s="9"/>
      <c r="UOD120" s="9"/>
      <c r="UOE120" s="9"/>
      <c r="UOF120" s="9"/>
      <c r="UOG120" s="9"/>
      <c r="UOH120" s="9"/>
      <c r="UOI120" s="9"/>
      <c r="UOJ120" s="9"/>
      <c r="UOK120" s="9"/>
      <c r="UOL120" s="9"/>
      <c r="UOM120" s="9"/>
      <c r="UON120" s="9"/>
      <c r="UOO120" s="9"/>
      <c r="UOP120" s="9"/>
      <c r="UOQ120" s="9"/>
      <c r="UOR120" s="9"/>
      <c r="UOS120" s="9"/>
      <c r="UOT120" s="9"/>
      <c r="UOU120" s="9"/>
      <c r="UOV120" s="9"/>
      <c r="UOW120" s="9"/>
      <c r="UOX120" s="9"/>
      <c r="UOY120" s="9"/>
      <c r="UOZ120" s="9"/>
      <c r="UPA120" s="9"/>
      <c r="UPB120" s="9"/>
      <c r="UPC120" s="9"/>
      <c r="UPD120" s="9"/>
      <c r="UPE120" s="9"/>
      <c r="UPF120" s="9"/>
      <c r="UPG120" s="9"/>
      <c r="UPH120" s="9"/>
      <c r="UPI120" s="9"/>
      <c r="UPJ120" s="9"/>
      <c r="UPK120" s="9"/>
      <c r="UPL120" s="9"/>
      <c r="UPM120" s="9"/>
      <c r="UPN120" s="9"/>
      <c r="UPO120" s="9"/>
      <c r="UPP120" s="9"/>
      <c r="UPQ120" s="9"/>
      <c r="UPR120" s="9"/>
      <c r="UPS120" s="9"/>
      <c r="UPT120" s="9"/>
      <c r="UPU120" s="9"/>
      <c r="UPV120" s="9"/>
      <c r="UPW120" s="9"/>
      <c r="UPX120" s="9"/>
      <c r="UPY120" s="9"/>
      <c r="UPZ120" s="9"/>
      <c r="UQA120" s="9"/>
      <c r="UQB120" s="9"/>
      <c r="UQC120" s="9"/>
      <c r="UQD120" s="9"/>
      <c r="UQE120" s="9"/>
      <c r="UQF120" s="9"/>
      <c r="UQG120" s="9"/>
      <c r="UQH120" s="9"/>
      <c r="UQI120" s="9"/>
      <c r="UQJ120" s="9"/>
      <c r="UQK120" s="9"/>
      <c r="UQL120" s="9"/>
      <c r="UQM120" s="9"/>
      <c r="UQN120" s="9"/>
      <c r="UQO120" s="9"/>
      <c r="UQP120" s="9"/>
      <c r="UQQ120" s="9"/>
      <c r="UQR120" s="9"/>
      <c r="UQS120" s="9"/>
      <c r="UQT120" s="9"/>
      <c r="UQU120" s="9"/>
      <c r="UQV120" s="9"/>
      <c r="UQW120" s="9"/>
      <c r="UQX120" s="9"/>
      <c r="UQY120" s="9"/>
      <c r="UQZ120" s="9"/>
      <c r="URA120" s="9"/>
      <c r="URB120" s="9"/>
      <c r="URC120" s="9"/>
      <c r="URD120" s="9"/>
      <c r="URE120" s="9"/>
      <c r="URF120" s="9"/>
      <c r="URG120" s="9"/>
      <c r="URH120" s="9"/>
      <c r="URI120" s="9"/>
      <c r="URJ120" s="9"/>
      <c r="URK120" s="9"/>
      <c r="URL120" s="9"/>
      <c r="URM120" s="9"/>
      <c r="URN120" s="9"/>
      <c r="URO120" s="9"/>
      <c r="URP120" s="9"/>
      <c r="URQ120" s="9"/>
      <c r="URR120" s="9"/>
      <c r="URS120" s="9"/>
      <c r="URT120" s="9"/>
      <c r="URU120" s="9"/>
      <c r="URV120" s="9"/>
      <c r="URW120" s="9"/>
      <c r="URX120" s="9"/>
      <c r="URY120" s="9"/>
      <c r="URZ120" s="9"/>
      <c r="USA120" s="9"/>
      <c r="USB120" s="9"/>
      <c r="USC120" s="9"/>
      <c r="USD120" s="9"/>
      <c r="USE120" s="9"/>
      <c r="USF120" s="9"/>
      <c r="USG120" s="9"/>
      <c r="USH120" s="9"/>
      <c r="USI120" s="9"/>
      <c r="USJ120" s="9"/>
      <c r="USK120" s="9"/>
      <c r="USL120" s="9"/>
      <c r="USM120" s="9"/>
      <c r="USN120" s="9"/>
      <c r="USO120" s="9"/>
      <c r="USP120" s="9"/>
      <c r="USQ120" s="9"/>
      <c r="USR120" s="9"/>
      <c r="USS120" s="9"/>
      <c r="UST120" s="9"/>
      <c r="USU120" s="9"/>
      <c r="USV120" s="9"/>
      <c r="USW120" s="9"/>
      <c r="USX120" s="9"/>
      <c r="USY120" s="9"/>
      <c r="USZ120" s="9"/>
      <c r="UTA120" s="9"/>
      <c r="UTB120" s="9"/>
      <c r="UTC120" s="9"/>
      <c r="UTD120" s="9"/>
      <c r="UTE120" s="9"/>
      <c r="UTF120" s="9"/>
      <c r="UTG120" s="9"/>
      <c r="UTH120" s="9"/>
      <c r="UTI120" s="9"/>
      <c r="UTJ120" s="9"/>
      <c r="UTK120" s="9"/>
      <c r="UTL120" s="9"/>
      <c r="UTM120" s="9"/>
      <c r="UTN120" s="9"/>
      <c r="UTO120" s="9"/>
      <c r="UTP120" s="9"/>
      <c r="UTQ120" s="9"/>
      <c r="UTR120" s="9"/>
      <c r="UTS120" s="9"/>
      <c r="UTT120" s="9"/>
      <c r="UTU120" s="9"/>
      <c r="UTV120" s="9"/>
      <c r="UTW120" s="9"/>
      <c r="UTX120" s="9"/>
      <c r="UTY120" s="9"/>
      <c r="UTZ120" s="9"/>
      <c r="UUA120" s="9"/>
      <c r="UUB120" s="9"/>
      <c r="UUC120" s="9"/>
      <c r="UUD120" s="9"/>
      <c r="UUE120" s="9"/>
      <c r="UUF120" s="9"/>
      <c r="UUG120" s="9"/>
      <c r="UUH120" s="9"/>
      <c r="UUI120" s="9"/>
      <c r="UUJ120" s="9"/>
      <c r="UUK120" s="9"/>
      <c r="UUL120" s="9"/>
      <c r="UUM120" s="9"/>
      <c r="UUN120" s="9"/>
      <c r="UUO120" s="9"/>
      <c r="UUP120" s="9"/>
      <c r="UUQ120" s="9"/>
      <c r="UUR120" s="9"/>
      <c r="UUS120" s="9"/>
      <c r="UUT120" s="9"/>
      <c r="UUU120" s="9"/>
      <c r="UUV120" s="9"/>
      <c r="UUW120" s="9"/>
      <c r="UUX120" s="9"/>
      <c r="UUY120" s="9"/>
      <c r="UUZ120" s="9"/>
      <c r="UVA120" s="9"/>
      <c r="UVB120" s="9"/>
      <c r="UVC120" s="9"/>
      <c r="UVD120" s="9"/>
      <c r="UVE120" s="9"/>
      <c r="UVF120" s="9"/>
      <c r="UVG120" s="9"/>
      <c r="UVH120" s="9"/>
      <c r="UVI120" s="9"/>
      <c r="UVJ120" s="9"/>
      <c r="UVK120" s="9"/>
      <c r="UVL120" s="9"/>
      <c r="UVM120" s="9"/>
      <c r="UVN120" s="9"/>
      <c r="UVO120" s="9"/>
      <c r="UVP120" s="9"/>
      <c r="UVQ120" s="9"/>
      <c r="UVR120" s="9"/>
      <c r="UVS120" s="9"/>
      <c r="UVT120" s="9"/>
      <c r="UVU120" s="9"/>
      <c r="UVV120" s="9"/>
      <c r="UVW120" s="9"/>
      <c r="UVX120" s="9"/>
      <c r="UVY120" s="9"/>
      <c r="UVZ120" s="9"/>
      <c r="UWA120" s="9"/>
      <c r="UWB120" s="9"/>
      <c r="UWC120" s="9"/>
      <c r="UWD120" s="9"/>
      <c r="UWE120" s="9"/>
      <c r="UWF120" s="9"/>
      <c r="UWG120" s="9"/>
      <c r="UWH120" s="9"/>
      <c r="UWI120" s="9"/>
      <c r="UWJ120" s="9"/>
      <c r="UWK120" s="9"/>
      <c r="UWL120" s="9"/>
      <c r="UWM120" s="9"/>
      <c r="UWN120" s="9"/>
      <c r="UWO120" s="9"/>
      <c r="UWP120" s="9"/>
      <c r="UWQ120" s="9"/>
      <c r="UWR120" s="9"/>
      <c r="UWS120" s="9"/>
      <c r="UWT120" s="9"/>
      <c r="UWU120" s="9"/>
      <c r="UWV120" s="9"/>
      <c r="UWW120" s="9"/>
      <c r="UWX120" s="9"/>
      <c r="UWY120" s="9"/>
      <c r="UWZ120" s="9"/>
      <c r="UXA120" s="9"/>
      <c r="UXB120" s="9"/>
      <c r="UXC120" s="9"/>
      <c r="UXD120" s="9"/>
      <c r="UXE120" s="9"/>
      <c r="UXF120" s="9"/>
      <c r="UXG120" s="9"/>
      <c r="UXH120" s="9"/>
      <c r="UXI120" s="9"/>
      <c r="UXJ120" s="9"/>
      <c r="UXK120" s="9"/>
      <c r="UXL120" s="9"/>
      <c r="UXM120" s="9"/>
      <c r="UXN120" s="9"/>
      <c r="UXO120" s="9"/>
      <c r="UXP120" s="9"/>
      <c r="UXQ120" s="9"/>
      <c r="UXR120" s="9"/>
      <c r="UXS120" s="9"/>
      <c r="UXT120" s="9"/>
      <c r="UXU120" s="9"/>
      <c r="UXV120" s="9"/>
      <c r="UXW120" s="9"/>
      <c r="UXX120" s="9"/>
      <c r="UXY120" s="9"/>
      <c r="UXZ120" s="9"/>
      <c r="UYA120" s="9"/>
      <c r="UYB120" s="9"/>
      <c r="UYC120" s="9"/>
      <c r="UYD120" s="9"/>
      <c r="UYE120" s="9"/>
      <c r="UYF120" s="9"/>
      <c r="UYG120" s="9"/>
      <c r="UYH120" s="9"/>
      <c r="UYI120" s="9"/>
      <c r="UYJ120" s="9"/>
      <c r="UYK120" s="9"/>
      <c r="UYL120" s="9"/>
      <c r="UYM120" s="9"/>
      <c r="UYN120" s="9"/>
      <c r="UYO120" s="9"/>
      <c r="UYP120" s="9"/>
      <c r="UYQ120" s="9"/>
      <c r="UYR120" s="9"/>
      <c r="UYS120" s="9"/>
      <c r="UYT120" s="9"/>
      <c r="UYU120" s="9"/>
      <c r="UYV120" s="9"/>
      <c r="UYW120" s="9"/>
      <c r="UYX120" s="9"/>
      <c r="UYY120" s="9"/>
      <c r="UYZ120" s="9"/>
      <c r="UZA120" s="9"/>
      <c r="UZB120" s="9"/>
      <c r="UZC120" s="9"/>
      <c r="UZD120" s="9"/>
      <c r="UZE120" s="9"/>
      <c r="UZF120" s="9"/>
      <c r="UZG120" s="9"/>
      <c r="UZH120" s="9"/>
      <c r="UZI120" s="9"/>
      <c r="UZJ120" s="9"/>
      <c r="UZK120" s="9"/>
      <c r="UZL120" s="9"/>
      <c r="UZM120" s="9"/>
      <c r="UZN120" s="9"/>
      <c r="UZO120" s="9"/>
      <c r="UZP120" s="9"/>
      <c r="UZQ120" s="9"/>
      <c r="UZR120" s="9"/>
      <c r="UZS120" s="9"/>
      <c r="UZT120" s="9"/>
      <c r="UZU120" s="9"/>
      <c r="UZV120" s="9"/>
      <c r="UZW120" s="9"/>
      <c r="UZX120" s="9"/>
      <c r="UZY120" s="9"/>
      <c r="UZZ120" s="9"/>
      <c r="VAA120" s="9"/>
      <c r="VAB120" s="9"/>
      <c r="VAC120" s="9"/>
      <c r="VAD120" s="9"/>
      <c r="VAE120" s="9"/>
      <c r="VAF120" s="9"/>
      <c r="VAG120" s="9"/>
      <c r="VAH120" s="9"/>
      <c r="VAI120" s="9"/>
      <c r="VAJ120" s="9"/>
      <c r="VAK120" s="9"/>
      <c r="VAL120" s="9"/>
      <c r="VAM120" s="9"/>
      <c r="VAN120" s="9"/>
      <c r="VAO120" s="9"/>
      <c r="VAP120" s="9"/>
      <c r="VAQ120" s="9"/>
      <c r="VAR120" s="9"/>
      <c r="VAS120" s="9"/>
      <c r="VAT120" s="9"/>
      <c r="VAU120" s="9"/>
      <c r="VAV120" s="9"/>
      <c r="VAW120" s="9"/>
      <c r="VAX120" s="9"/>
      <c r="VAY120" s="9"/>
      <c r="VAZ120" s="9"/>
      <c r="VBA120" s="9"/>
      <c r="VBB120" s="9"/>
      <c r="VBC120" s="9"/>
      <c r="VBD120" s="9"/>
      <c r="VBE120" s="9"/>
      <c r="VBF120" s="9"/>
      <c r="VBG120" s="9"/>
      <c r="VBH120" s="9"/>
      <c r="VBI120" s="9"/>
      <c r="VBJ120" s="9"/>
      <c r="VBK120" s="9"/>
      <c r="VBL120" s="9"/>
      <c r="VBM120" s="9"/>
      <c r="VBN120" s="9"/>
      <c r="VBO120" s="9"/>
      <c r="VBP120" s="9"/>
      <c r="VBQ120" s="9"/>
      <c r="VBR120" s="9"/>
      <c r="VBS120" s="9"/>
      <c r="VBT120" s="9"/>
      <c r="VBU120" s="9"/>
      <c r="VBV120" s="9"/>
      <c r="VBW120" s="9"/>
      <c r="VBX120" s="9"/>
      <c r="VBY120" s="9"/>
      <c r="VBZ120" s="9"/>
      <c r="VCA120" s="9"/>
      <c r="VCB120" s="9"/>
      <c r="VCC120" s="9"/>
      <c r="VCD120" s="9"/>
      <c r="VCE120" s="9"/>
      <c r="VCF120" s="9"/>
      <c r="VCG120" s="9"/>
      <c r="VCH120" s="9"/>
      <c r="VCI120" s="9"/>
      <c r="VCJ120" s="9"/>
      <c r="VCK120" s="9"/>
      <c r="VCL120" s="9"/>
      <c r="VCM120" s="9"/>
      <c r="VCN120" s="9"/>
      <c r="VCO120" s="9"/>
      <c r="VCP120" s="9"/>
      <c r="VCQ120" s="9"/>
      <c r="VCR120" s="9"/>
      <c r="VCS120" s="9"/>
      <c r="VCT120" s="9"/>
      <c r="VCU120" s="9"/>
      <c r="VCV120" s="9"/>
      <c r="VCW120" s="9"/>
      <c r="VCX120" s="9"/>
      <c r="VCY120" s="9"/>
      <c r="VCZ120" s="9"/>
      <c r="VDA120" s="9"/>
      <c r="VDB120" s="9"/>
      <c r="VDC120" s="9"/>
      <c r="VDD120" s="9"/>
      <c r="VDE120" s="9"/>
      <c r="VDF120" s="9"/>
      <c r="VDG120" s="9"/>
      <c r="VDH120" s="9"/>
      <c r="VDI120" s="9"/>
      <c r="VDJ120" s="9"/>
      <c r="VDK120" s="9"/>
      <c r="VDL120" s="9"/>
      <c r="VDM120" s="9"/>
      <c r="VDN120" s="9"/>
      <c r="VDO120" s="9"/>
      <c r="VDP120" s="9"/>
      <c r="VDQ120" s="9"/>
      <c r="VDR120" s="9"/>
      <c r="VDS120" s="9"/>
      <c r="VDT120" s="9"/>
      <c r="VDU120" s="9"/>
      <c r="VDV120" s="9"/>
      <c r="VDW120" s="9"/>
      <c r="VDX120" s="9"/>
      <c r="VDY120" s="9"/>
      <c r="VDZ120" s="9"/>
      <c r="VEA120" s="9"/>
      <c r="VEB120" s="9"/>
      <c r="VEC120" s="9"/>
      <c r="VED120" s="9"/>
      <c r="VEE120" s="9"/>
      <c r="VEF120" s="9"/>
      <c r="VEG120" s="9"/>
      <c r="VEH120" s="9"/>
      <c r="VEI120" s="9"/>
      <c r="VEJ120" s="9"/>
      <c r="VEK120" s="9"/>
      <c r="VEL120" s="9"/>
      <c r="VEM120" s="9"/>
      <c r="VEN120" s="9"/>
      <c r="VEO120" s="9"/>
      <c r="VEP120" s="9"/>
      <c r="VEQ120" s="9"/>
      <c r="VER120" s="9"/>
      <c r="VES120" s="9"/>
      <c r="VET120" s="9"/>
      <c r="VEU120" s="9"/>
      <c r="VEV120" s="9"/>
      <c r="VEW120" s="9"/>
      <c r="VEX120" s="9"/>
      <c r="VEY120" s="9"/>
      <c r="VEZ120" s="9"/>
      <c r="VFA120" s="9"/>
      <c r="VFB120" s="9"/>
      <c r="VFC120" s="9"/>
      <c r="VFD120" s="9"/>
      <c r="VFE120" s="9"/>
      <c r="VFF120" s="9"/>
      <c r="VFG120" s="9"/>
      <c r="VFH120" s="9"/>
      <c r="VFI120" s="9"/>
      <c r="VFJ120" s="9"/>
      <c r="VFK120" s="9"/>
      <c r="VFL120" s="9"/>
      <c r="VFM120" s="9"/>
      <c r="VFN120" s="9"/>
      <c r="VFO120" s="9"/>
      <c r="VFP120" s="9"/>
      <c r="VFQ120" s="9"/>
      <c r="VFR120" s="9"/>
      <c r="VFS120" s="9"/>
      <c r="VFT120" s="9"/>
      <c r="VFU120" s="9"/>
      <c r="VFV120" s="9"/>
      <c r="VFW120" s="9"/>
      <c r="VFX120" s="9"/>
      <c r="VFY120" s="9"/>
      <c r="VFZ120" s="9"/>
      <c r="VGA120" s="9"/>
      <c r="VGB120" s="9"/>
      <c r="VGC120" s="9"/>
      <c r="VGD120" s="9"/>
      <c r="VGE120" s="9"/>
      <c r="VGF120" s="9"/>
      <c r="VGG120" s="9"/>
      <c r="VGH120" s="9"/>
      <c r="VGI120" s="9"/>
      <c r="VGJ120" s="9"/>
      <c r="VGK120" s="9"/>
      <c r="VGL120" s="9"/>
      <c r="VGM120" s="9"/>
      <c r="VGN120" s="9"/>
      <c r="VGO120" s="9"/>
      <c r="VGP120" s="9"/>
      <c r="VGQ120" s="9"/>
      <c r="VGR120" s="9"/>
      <c r="VGS120" s="9"/>
      <c r="VGT120" s="9"/>
      <c r="VGU120" s="9"/>
      <c r="VGV120" s="9"/>
      <c r="VGW120" s="9"/>
      <c r="VGX120" s="9"/>
      <c r="VGY120" s="9"/>
      <c r="VGZ120" s="9"/>
      <c r="VHA120" s="9"/>
      <c r="VHB120" s="9"/>
      <c r="VHC120" s="9"/>
      <c r="VHD120" s="9"/>
      <c r="VHE120" s="9"/>
      <c r="VHF120" s="9"/>
      <c r="VHG120" s="9"/>
      <c r="VHH120" s="9"/>
      <c r="VHI120" s="9"/>
      <c r="VHJ120" s="9"/>
      <c r="VHK120" s="9"/>
      <c r="VHL120" s="9"/>
      <c r="VHM120" s="9"/>
      <c r="VHN120" s="9"/>
      <c r="VHO120" s="9"/>
      <c r="VHP120" s="9"/>
      <c r="VHQ120" s="9"/>
      <c r="VHR120" s="9"/>
      <c r="VHS120" s="9"/>
      <c r="VHT120" s="9"/>
      <c r="VHU120" s="9"/>
      <c r="VHV120" s="9"/>
      <c r="VHW120" s="9"/>
      <c r="VHX120" s="9"/>
      <c r="VHY120" s="9"/>
      <c r="VHZ120" s="9"/>
      <c r="VIA120" s="9"/>
      <c r="VIB120" s="9"/>
      <c r="VIC120" s="9"/>
      <c r="VID120" s="9"/>
      <c r="VIE120" s="9"/>
      <c r="VIF120" s="9"/>
      <c r="VIG120" s="9"/>
      <c r="VIH120" s="9"/>
      <c r="VII120" s="9"/>
      <c r="VIJ120" s="9"/>
      <c r="VIK120" s="9"/>
      <c r="VIL120" s="9"/>
      <c r="VIM120" s="9"/>
      <c r="VIN120" s="9"/>
      <c r="VIO120" s="9"/>
      <c r="VIP120" s="9"/>
      <c r="VIQ120" s="9"/>
      <c r="VIR120" s="9"/>
      <c r="VIS120" s="9"/>
      <c r="VIT120" s="9"/>
      <c r="VIU120" s="9"/>
      <c r="VIV120" s="9"/>
      <c r="VIW120" s="9"/>
      <c r="VIX120" s="9"/>
      <c r="VIY120" s="9"/>
      <c r="VIZ120" s="9"/>
      <c r="VJA120" s="9"/>
      <c r="VJB120" s="9"/>
      <c r="VJC120" s="9"/>
      <c r="VJD120" s="9"/>
      <c r="VJE120" s="9"/>
      <c r="VJF120" s="9"/>
      <c r="VJG120" s="9"/>
      <c r="VJH120" s="9"/>
      <c r="VJI120" s="9"/>
      <c r="VJJ120" s="9"/>
      <c r="VJK120" s="9"/>
      <c r="VJL120" s="9"/>
      <c r="VJM120" s="9"/>
      <c r="VJN120" s="9"/>
      <c r="VJO120" s="9"/>
      <c r="VJP120" s="9"/>
      <c r="VJQ120" s="9"/>
      <c r="VJR120" s="9"/>
      <c r="VJS120" s="9"/>
      <c r="VJT120" s="9"/>
      <c r="VJU120" s="9"/>
      <c r="VJV120" s="9"/>
      <c r="VJW120" s="9"/>
      <c r="VJX120" s="9"/>
      <c r="VJY120" s="9"/>
      <c r="VJZ120" s="9"/>
      <c r="VKA120" s="9"/>
      <c r="VKB120" s="9"/>
      <c r="VKC120" s="9"/>
      <c r="VKD120" s="9"/>
      <c r="VKE120" s="9"/>
      <c r="VKF120" s="9"/>
      <c r="VKG120" s="9"/>
      <c r="VKH120" s="9"/>
      <c r="VKI120" s="9"/>
      <c r="VKJ120" s="9"/>
      <c r="VKK120" s="9"/>
      <c r="VKL120" s="9"/>
      <c r="VKM120" s="9"/>
      <c r="VKN120" s="9"/>
      <c r="VKO120" s="9"/>
      <c r="VKP120" s="9"/>
      <c r="VKQ120" s="9"/>
      <c r="VKR120" s="9"/>
      <c r="VKS120" s="9"/>
      <c r="VKT120" s="9"/>
      <c r="VKU120" s="9"/>
      <c r="VKV120" s="9"/>
      <c r="VKW120" s="9"/>
      <c r="VKX120" s="9"/>
      <c r="VKY120" s="9"/>
      <c r="VKZ120" s="9"/>
      <c r="VLA120" s="9"/>
      <c r="VLB120" s="9"/>
      <c r="VLC120" s="9"/>
      <c r="VLD120" s="9"/>
      <c r="VLE120" s="9"/>
      <c r="VLF120" s="9"/>
      <c r="VLG120" s="9"/>
      <c r="VLH120" s="9"/>
      <c r="VLI120" s="9"/>
      <c r="VLJ120" s="9"/>
      <c r="VLK120" s="9"/>
      <c r="VLL120" s="9"/>
      <c r="VLM120" s="9"/>
      <c r="VLN120" s="9"/>
      <c r="VLO120" s="9"/>
      <c r="VLP120" s="9"/>
      <c r="VLQ120" s="9"/>
      <c r="VLR120" s="9"/>
      <c r="VLS120" s="9"/>
      <c r="VLT120" s="9"/>
      <c r="VLU120" s="9"/>
      <c r="VLV120" s="9"/>
      <c r="VLW120" s="9"/>
      <c r="VLX120" s="9"/>
      <c r="VLY120" s="9"/>
      <c r="VLZ120" s="9"/>
      <c r="VMA120" s="9"/>
      <c r="VMB120" s="9"/>
      <c r="VMC120" s="9"/>
      <c r="VMD120" s="9"/>
      <c r="VME120" s="9"/>
      <c r="VMF120" s="9"/>
      <c r="VMG120" s="9"/>
      <c r="VMH120" s="9"/>
      <c r="VMI120" s="9"/>
      <c r="VMJ120" s="9"/>
      <c r="VMK120" s="9"/>
      <c r="VML120" s="9"/>
      <c r="VMM120" s="9"/>
      <c r="VMN120" s="9"/>
      <c r="VMO120" s="9"/>
      <c r="VMP120" s="9"/>
      <c r="VMQ120" s="9"/>
      <c r="VMR120" s="9"/>
      <c r="VMS120" s="9"/>
      <c r="VMT120" s="9"/>
      <c r="VMU120" s="9"/>
      <c r="VMV120" s="9"/>
      <c r="VMW120" s="9"/>
      <c r="VMX120" s="9"/>
      <c r="VMY120" s="9"/>
      <c r="VMZ120" s="9"/>
      <c r="VNA120" s="9"/>
      <c r="VNB120" s="9"/>
      <c r="VNC120" s="9"/>
      <c r="VND120" s="9"/>
      <c r="VNE120" s="9"/>
      <c r="VNF120" s="9"/>
      <c r="VNG120" s="9"/>
      <c r="VNH120" s="9"/>
      <c r="VNI120" s="9"/>
      <c r="VNJ120" s="9"/>
      <c r="VNK120" s="9"/>
      <c r="VNL120" s="9"/>
      <c r="VNM120" s="9"/>
      <c r="VNN120" s="9"/>
      <c r="VNO120" s="9"/>
      <c r="VNP120" s="9"/>
      <c r="VNQ120" s="9"/>
      <c r="VNR120" s="9"/>
      <c r="VNS120" s="9"/>
      <c r="VNT120" s="9"/>
      <c r="VNU120" s="9"/>
      <c r="VNV120" s="9"/>
      <c r="VNW120" s="9"/>
      <c r="VNX120" s="9"/>
      <c r="VNY120" s="9"/>
      <c r="VNZ120" s="9"/>
      <c r="VOA120" s="9"/>
      <c r="VOB120" s="9"/>
      <c r="VOC120" s="9"/>
      <c r="VOD120" s="9"/>
      <c r="VOE120" s="9"/>
      <c r="VOF120" s="9"/>
      <c r="VOG120" s="9"/>
      <c r="VOH120" s="9"/>
      <c r="VOI120" s="9"/>
      <c r="VOJ120" s="9"/>
      <c r="VOK120" s="9"/>
      <c r="VOL120" s="9"/>
      <c r="VOM120" s="9"/>
      <c r="VON120" s="9"/>
      <c r="VOO120" s="9"/>
      <c r="VOP120" s="9"/>
      <c r="VOQ120" s="9"/>
      <c r="VOR120" s="9"/>
      <c r="VOS120" s="9"/>
      <c r="VOT120" s="9"/>
      <c r="VOU120" s="9"/>
      <c r="VOV120" s="9"/>
      <c r="VOW120" s="9"/>
      <c r="VOX120" s="9"/>
      <c r="VOY120" s="9"/>
      <c r="VOZ120" s="9"/>
      <c r="VPA120" s="9"/>
      <c r="VPB120" s="9"/>
      <c r="VPC120" s="9"/>
      <c r="VPD120" s="9"/>
      <c r="VPE120" s="9"/>
      <c r="VPF120" s="9"/>
      <c r="VPG120" s="9"/>
      <c r="VPH120" s="9"/>
      <c r="VPI120" s="9"/>
      <c r="VPJ120" s="9"/>
      <c r="VPK120" s="9"/>
      <c r="VPL120" s="9"/>
      <c r="VPM120" s="9"/>
      <c r="VPN120" s="9"/>
      <c r="VPO120" s="9"/>
      <c r="VPP120" s="9"/>
      <c r="VPQ120" s="9"/>
      <c r="VPR120" s="9"/>
      <c r="VPS120" s="9"/>
      <c r="VPT120" s="9"/>
      <c r="VPU120" s="9"/>
      <c r="VPV120" s="9"/>
      <c r="VPW120" s="9"/>
      <c r="VPX120" s="9"/>
      <c r="VPY120" s="9"/>
      <c r="VPZ120" s="9"/>
      <c r="VQA120" s="9"/>
      <c r="VQB120" s="9"/>
      <c r="VQC120" s="9"/>
      <c r="VQD120" s="9"/>
      <c r="VQE120" s="9"/>
      <c r="VQF120" s="9"/>
      <c r="VQG120" s="9"/>
      <c r="VQH120" s="9"/>
      <c r="VQI120" s="9"/>
      <c r="VQJ120" s="9"/>
      <c r="VQK120" s="9"/>
      <c r="VQL120" s="9"/>
      <c r="VQM120" s="9"/>
      <c r="VQN120" s="9"/>
      <c r="VQO120" s="9"/>
      <c r="VQP120" s="9"/>
      <c r="VQQ120" s="9"/>
      <c r="VQR120" s="9"/>
      <c r="VQS120" s="9"/>
      <c r="VQT120" s="9"/>
      <c r="VQU120" s="9"/>
      <c r="VQV120" s="9"/>
      <c r="VQW120" s="9"/>
      <c r="VQX120" s="9"/>
      <c r="VQY120" s="9"/>
      <c r="VQZ120" s="9"/>
      <c r="VRA120" s="9"/>
      <c r="VRB120" s="9"/>
      <c r="VRC120" s="9"/>
      <c r="VRD120" s="9"/>
      <c r="VRE120" s="9"/>
      <c r="VRF120" s="9"/>
      <c r="VRG120" s="9"/>
      <c r="VRH120" s="9"/>
      <c r="VRI120" s="9"/>
      <c r="VRJ120" s="9"/>
      <c r="VRK120" s="9"/>
      <c r="VRL120" s="9"/>
      <c r="VRM120" s="9"/>
      <c r="VRN120" s="9"/>
      <c r="VRO120" s="9"/>
      <c r="VRP120" s="9"/>
      <c r="VRQ120" s="9"/>
      <c r="VRR120" s="9"/>
      <c r="VRS120" s="9"/>
      <c r="VRT120" s="9"/>
      <c r="VRU120" s="9"/>
      <c r="VRV120" s="9"/>
      <c r="VRW120" s="9"/>
      <c r="VRX120" s="9"/>
      <c r="VRY120" s="9"/>
      <c r="VRZ120" s="9"/>
      <c r="VSA120" s="9"/>
      <c r="VSB120" s="9"/>
      <c r="VSC120" s="9"/>
      <c r="VSD120" s="9"/>
      <c r="VSE120" s="9"/>
      <c r="VSF120" s="9"/>
      <c r="VSG120" s="9"/>
      <c r="VSH120" s="9"/>
      <c r="VSI120" s="9"/>
      <c r="VSJ120" s="9"/>
      <c r="VSK120" s="9"/>
      <c r="VSL120" s="9"/>
      <c r="VSM120" s="9"/>
      <c r="VSN120" s="9"/>
      <c r="VSO120" s="9"/>
      <c r="VSP120" s="9"/>
      <c r="VSQ120" s="9"/>
      <c r="VSR120" s="9"/>
      <c r="VSS120" s="9"/>
      <c r="VST120" s="9"/>
      <c r="VSU120" s="9"/>
      <c r="VSV120" s="9"/>
      <c r="VSW120" s="9"/>
      <c r="VSX120" s="9"/>
      <c r="VSY120" s="9"/>
      <c r="VSZ120" s="9"/>
      <c r="VTA120" s="9"/>
      <c r="VTB120" s="9"/>
      <c r="VTC120" s="9"/>
      <c r="VTD120" s="9"/>
      <c r="VTE120" s="9"/>
      <c r="VTF120" s="9"/>
      <c r="VTG120" s="9"/>
      <c r="VTH120" s="9"/>
      <c r="VTI120" s="9"/>
      <c r="VTJ120" s="9"/>
      <c r="VTK120" s="9"/>
      <c r="VTL120" s="9"/>
      <c r="VTM120" s="9"/>
      <c r="VTN120" s="9"/>
      <c r="VTO120" s="9"/>
      <c r="VTP120" s="9"/>
      <c r="VTQ120" s="9"/>
      <c r="VTR120" s="9"/>
      <c r="VTS120" s="9"/>
      <c r="VTT120" s="9"/>
      <c r="VTU120" s="9"/>
      <c r="VTV120" s="9"/>
      <c r="VTW120" s="9"/>
      <c r="VTX120" s="9"/>
      <c r="VTY120" s="9"/>
      <c r="VTZ120" s="9"/>
      <c r="VUA120" s="9"/>
      <c r="VUB120" s="9"/>
      <c r="VUC120" s="9"/>
      <c r="VUD120" s="9"/>
      <c r="VUE120" s="9"/>
      <c r="VUF120" s="9"/>
      <c r="VUG120" s="9"/>
      <c r="VUH120" s="9"/>
      <c r="VUI120" s="9"/>
      <c r="VUJ120" s="9"/>
      <c r="VUK120" s="9"/>
      <c r="VUL120" s="9"/>
      <c r="VUM120" s="9"/>
      <c r="VUN120" s="9"/>
      <c r="VUO120" s="9"/>
      <c r="VUP120" s="9"/>
      <c r="VUQ120" s="9"/>
      <c r="VUR120" s="9"/>
      <c r="VUS120" s="9"/>
      <c r="VUT120" s="9"/>
      <c r="VUU120" s="9"/>
      <c r="VUV120" s="9"/>
      <c r="VUW120" s="9"/>
      <c r="VUX120" s="9"/>
      <c r="VUY120" s="9"/>
      <c r="VUZ120" s="9"/>
      <c r="VVA120" s="9"/>
      <c r="VVB120" s="9"/>
      <c r="VVC120" s="9"/>
      <c r="VVD120" s="9"/>
      <c r="VVE120" s="9"/>
      <c r="VVF120" s="9"/>
      <c r="VVG120" s="9"/>
      <c r="VVH120" s="9"/>
      <c r="VVI120" s="9"/>
      <c r="VVJ120" s="9"/>
      <c r="VVK120" s="9"/>
      <c r="VVL120" s="9"/>
      <c r="VVM120" s="9"/>
      <c r="VVN120" s="9"/>
      <c r="VVO120" s="9"/>
      <c r="VVP120" s="9"/>
      <c r="VVQ120" s="9"/>
      <c r="VVR120" s="9"/>
      <c r="VVS120" s="9"/>
      <c r="VVT120" s="9"/>
      <c r="VVU120" s="9"/>
      <c r="VVV120" s="9"/>
      <c r="VVW120" s="9"/>
      <c r="VVX120" s="9"/>
      <c r="VVY120" s="9"/>
      <c r="VVZ120" s="9"/>
      <c r="VWA120" s="9"/>
      <c r="VWB120" s="9"/>
      <c r="VWC120" s="9"/>
      <c r="VWD120" s="9"/>
      <c r="VWE120" s="9"/>
      <c r="VWF120" s="9"/>
      <c r="VWG120" s="9"/>
      <c r="VWH120" s="9"/>
      <c r="VWI120" s="9"/>
      <c r="VWJ120" s="9"/>
      <c r="VWK120" s="9"/>
      <c r="VWL120" s="9"/>
      <c r="VWM120" s="9"/>
      <c r="VWN120" s="9"/>
      <c r="VWO120" s="9"/>
      <c r="VWP120" s="9"/>
      <c r="VWQ120" s="9"/>
      <c r="VWR120" s="9"/>
      <c r="VWS120" s="9"/>
      <c r="VWT120" s="9"/>
      <c r="VWU120" s="9"/>
      <c r="VWV120" s="9"/>
      <c r="VWW120" s="9"/>
      <c r="VWX120" s="9"/>
      <c r="VWY120" s="9"/>
      <c r="VWZ120" s="9"/>
      <c r="VXA120" s="9"/>
      <c r="VXB120" s="9"/>
      <c r="VXC120" s="9"/>
      <c r="VXD120" s="9"/>
      <c r="VXE120" s="9"/>
      <c r="VXF120" s="9"/>
      <c r="VXG120" s="9"/>
      <c r="VXH120" s="9"/>
      <c r="VXI120" s="9"/>
      <c r="VXJ120" s="9"/>
      <c r="VXK120" s="9"/>
      <c r="VXL120" s="9"/>
      <c r="VXM120" s="9"/>
      <c r="VXN120" s="9"/>
      <c r="VXO120" s="9"/>
      <c r="VXP120" s="9"/>
      <c r="VXQ120" s="9"/>
      <c r="VXR120" s="9"/>
      <c r="VXS120" s="9"/>
      <c r="VXT120" s="9"/>
      <c r="VXU120" s="9"/>
      <c r="VXV120" s="9"/>
      <c r="VXW120" s="9"/>
      <c r="VXX120" s="9"/>
      <c r="VXY120" s="9"/>
      <c r="VXZ120" s="9"/>
      <c r="VYA120" s="9"/>
      <c r="VYB120" s="9"/>
      <c r="VYC120" s="9"/>
      <c r="VYD120" s="9"/>
      <c r="VYE120" s="9"/>
      <c r="VYF120" s="9"/>
      <c r="VYG120" s="9"/>
      <c r="VYH120" s="9"/>
      <c r="VYI120" s="9"/>
      <c r="VYJ120" s="9"/>
      <c r="VYK120" s="9"/>
      <c r="VYL120" s="9"/>
      <c r="VYM120" s="9"/>
      <c r="VYN120" s="9"/>
      <c r="VYO120" s="9"/>
      <c r="VYP120" s="9"/>
      <c r="VYQ120" s="9"/>
      <c r="VYR120" s="9"/>
      <c r="VYS120" s="9"/>
      <c r="VYT120" s="9"/>
      <c r="VYU120" s="9"/>
      <c r="VYV120" s="9"/>
      <c r="VYW120" s="9"/>
      <c r="VYX120" s="9"/>
      <c r="VYY120" s="9"/>
      <c r="VYZ120" s="9"/>
      <c r="VZA120" s="9"/>
      <c r="VZB120" s="9"/>
      <c r="VZC120" s="9"/>
      <c r="VZD120" s="9"/>
      <c r="VZE120" s="9"/>
      <c r="VZF120" s="9"/>
      <c r="VZG120" s="9"/>
      <c r="VZH120" s="9"/>
      <c r="VZI120" s="9"/>
      <c r="VZJ120" s="9"/>
      <c r="VZK120" s="9"/>
      <c r="VZL120" s="9"/>
      <c r="VZM120" s="9"/>
      <c r="VZN120" s="9"/>
      <c r="VZO120" s="9"/>
      <c r="VZP120" s="9"/>
      <c r="VZQ120" s="9"/>
      <c r="VZR120" s="9"/>
      <c r="VZS120" s="9"/>
      <c r="VZT120" s="9"/>
      <c r="VZU120" s="9"/>
      <c r="VZV120" s="9"/>
      <c r="VZW120" s="9"/>
      <c r="VZX120" s="9"/>
      <c r="VZY120" s="9"/>
      <c r="VZZ120" s="9"/>
      <c r="WAA120" s="9"/>
      <c r="WAB120" s="9"/>
      <c r="WAC120" s="9"/>
      <c r="WAD120" s="9"/>
      <c r="WAE120" s="9"/>
      <c r="WAF120" s="9"/>
      <c r="WAG120" s="9"/>
      <c r="WAH120" s="9"/>
      <c r="WAI120" s="9"/>
      <c r="WAJ120" s="9"/>
      <c r="WAK120" s="9"/>
      <c r="WAL120" s="9"/>
      <c r="WAM120" s="9"/>
      <c r="WAN120" s="9"/>
      <c r="WAO120" s="9"/>
      <c r="WAP120" s="9"/>
      <c r="WAQ120" s="9"/>
      <c r="WAR120" s="9"/>
      <c r="WAS120" s="9"/>
      <c r="WAT120" s="9"/>
      <c r="WAU120" s="9"/>
      <c r="WAV120" s="9"/>
      <c r="WAW120" s="9"/>
      <c r="WAX120" s="9"/>
      <c r="WAY120" s="9"/>
      <c r="WAZ120" s="9"/>
      <c r="WBA120" s="9"/>
      <c r="WBB120" s="9"/>
      <c r="WBC120" s="9"/>
      <c r="WBD120" s="9"/>
      <c r="WBE120" s="9"/>
      <c r="WBF120" s="9"/>
      <c r="WBG120" s="9"/>
      <c r="WBH120" s="9"/>
      <c r="WBI120" s="9"/>
      <c r="WBJ120" s="9"/>
      <c r="WBK120" s="9"/>
      <c r="WBL120" s="9"/>
      <c r="WBM120" s="9"/>
      <c r="WBN120" s="9"/>
      <c r="WBO120" s="9"/>
      <c r="WBP120" s="9"/>
      <c r="WBQ120" s="9"/>
      <c r="WBR120" s="9"/>
      <c r="WBS120" s="9"/>
      <c r="WBT120" s="9"/>
      <c r="WBU120" s="9"/>
      <c r="WBV120" s="9"/>
      <c r="WBW120" s="9"/>
      <c r="WBX120" s="9"/>
      <c r="WBY120" s="9"/>
      <c r="WBZ120" s="9"/>
      <c r="WCA120" s="9"/>
      <c r="WCB120" s="9"/>
      <c r="WCC120" s="9"/>
      <c r="WCD120" s="9"/>
      <c r="WCE120" s="9"/>
      <c r="WCF120" s="9"/>
      <c r="WCG120" s="9"/>
      <c r="WCH120" s="9"/>
      <c r="WCI120" s="9"/>
      <c r="WCJ120" s="9"/>
      <c r="WCK120" s="9"/>
      <c r="WCL120" s="9"/>
      <c r="WCM120" s="9"/>
      <c r="WCN120" s="9"/>
      <c r="WCO120" s="9"/>
      <c r="WCP120" s="9"/>
      <c r="WCQ120" s="9"/>
      <c r="WCR120" s="9"/>
      <c r="WCS120" s="9"/>
      <c r="WCT120" s="9"/>
      <c r="WCU120" s="9"/>
      <c r="WCV120" s="9"/>
      <c r="WCW120" s="9"/>
      <c r="WCX120" s="9"/>
      <c r="WCY120" s="9"/>
      <c r="WCZ120" s="9"/>
      <c r="WDA120" s="9"/>
      <c r="WDB120" s="9"/>
      <c r="WDC120" s="9"/>
      <c r="WDD120" s="9"/>
      <c r="WDE120" s="9"/>
      <c r="WDF120" s="9"/>
      <c r="WDG120" s="9"/>
      <c r="WDH120" s="9"/>
      <c r="WDI120" s="9"/>
      <c r="WDJ120" s="9"/>
      <c r="WDK120" s="9"/>
      <c r="WDL120" s="9"/>
      <c r="WDM120" s="9"/>
      <c r="WDN120" s="9"/>
      <c r="WDO120" s="9"/>
      <c r="WDP120" s="9"/>
      <c r="WDQ120" s="9"/>
      <c r="WDR120" s="9"/>
      <c r="WDS120" s="9"/>
      <c r="WDT120" s="9"/>
      <c r="WDU120" s="9"/>
      <c r="WDV120" s="9"/>
      <c r="WDW120" s="9"/>
      <c r="WDX120" s="9"/>
      <c r="WDY120" s="9"/>
      <c r="WDZ120" s="9"/>
      <c r="WEA120" s="9"/>
      <c r="WEB120" s="9"/>
      <c r="WEC120" s="9"/>
      <c r="WED120" s="9"/>
      <c r="WEE120" s="9"/>
      <c r="WEF120" s="9"/>
      <c r="WEG120" s="9"/>
      <c r="WEH120" s="9"/>
      <c r="WEI120" s="9"/>
      <c r="WEJ120" s="9"/>
      <c r="WEK120" s="9"/>
      <c r="WEL120" s="9"/>
      <c r="WEM120" s="9"/>
      <c r="WEN120" s="9"/>
      <c r="WEO120" s="9"/>
      <c r="WEP120" s="9"/>
      <c r="WEQ120" s="9"/>
      <c r="WER120" s="9"/>
      <c r="WES120" s="9"/>
      <c r="WET120" s="9"/>
      <c r="WEU120" s="9"/>
      <c r="WEV120" s="9"/>
      <c r="WEW120" s="9"/>
      <c r="WEX120" s="9"/>
      <c r="WEY120" s="9"/>
      <c r="WEZ120" s="9"/>
      <c r="WFA120" s="9"/>
      <c r="WFB120" s="9"/>
      <c r="WFC120" s="9"/>
      <c r="WFD120" s="9"/>
      <c r="WFE120" s="9"/>
      <c r="WFF120" s="9"/>
      <c r="WFG120" s="9"/>
      <c r="WFH120" s="9"/>
      <c r="WFI120" s="9"/>
      <c r="WFJ120" s="9"/>
      <c r="WFK120" s="9"/>
      <c r="WFL120" s="9"/>
      <c r="WFM120" s="9"/>
      <c r="WFN120" s="9"/>
      <c r="WFO120" s="9"/>
      <c r="WFP120" s="9"/>
      <c r="WFQ120" s="9"/>
      <c r="WFR120" s="9"/>
      <c r="WFS120" s="9"/>
      <c r="WFT120" s="9"/>
      <c r="WFU120" s="9"/>
      <c r="WFV120" s="9"/>
      <c r="WFW120" s="9"/>
      <c r="WFX120" s="9"/>
      <c r="WFY120" s="9"/>
      <c r="WFZ120" s="9"/>
      <c r="WGA120" s="9"/>
      <c r="WGB120" s="9"/>
      <c r="WGC120" s="9"/>
      <c r="WGD120" s="9"/>
      <c r="WGE120" s="9"/>
      <c r="WGF120" s="9"/>
      <c r="WGG120" s="9"/>
      <c r="WGH120" s="9"/>
      <c r="WGI120" s="9"/>
      <c r="WGJ120" s="9"/>
      <c r="WGK120" s="9"/>
      <c r="WGL120" s="9"/>
      <c r="WGM120" s="9"/>
      <c r="WGN120" s="9"/>
      <c r="WGO120" s="9"/>
      <c r="WGP120" s="9"/>
      <c r="WGQ120" s="9"/>
      <c r="WGR120" s="9"/>
      <c r="WGS120" s="9"/>
      <c r="WGT120" s="9"/>
      <c r="WGU120" s="9"/>
      <c r="WGV120" s="9"/>
      <c r="WGW120" s="9"/>
      <c r="WGX120" s="9"/>
      <c r="WGY120" s="9"/>
      <c r="WGZ120" s="9"/>
      <c r="WHA120" s="9"/>
      <c r="WHB120" s="9"/>
      <c r="WHC120" s="9"/>
      <c r="WHD120" s="9"/>
      <c r="WHE120" s="9"/>
      <c r="WHF120" s="9"/>
      <c r="WHG120" s="9"/>
      <c r="WHH120" s="9"/>
      <c r="WHI120" s="9"/>
      <c r="WHJ120" s="9"/>
      <c r="WHK120" s="9"/>
      <c r="WHL120" s="9"/>
      <c r="WHM120" s="9"/>
      <c r="WHN120" s="9"/>
      <c r="WHO120" s="9"/>
      <c r="WHP120" s="9"/>
      <c r="WHQ120" s="9"/>
      <c r="WHR120" s="9"/>
      <c r="WHS120" s="9"/>
      <c r="WHT120" s="9"/>
      <c r="WHU120" s="9"/>
      <c r="WHV120" s="9"/>
      <c r="WHW120" s="9"/>
      <c r="WHX120" s="9"/>
      <c r="WHY120" s="9"/>
      <c r="WHZ120" s="9"/>
      <c r="WIA120" s="9"/>
      <c r="WIB120" s="9"/>
      <c r="WIC120" s="9"/>
      <c r="WID120" s="9"/>
      <c r="WIE120" s="9"/>
      <c r="WIF120" s="9"/>
      <c r="WIG120" s="9"/>
      <c r="WIH120" s="9"/>
      <c r="WII120" s="9"/>
      <c r="WIJ120" s="9"/>
      <c r="WIK120" s="9"/>
      <c r="WIL120" s="9"/>
      <c r="WIM120" s="9"/>
      <c r="WIN120" s="9"/>
      <c r="WIO120" s="9"/>
      <c r="WIP120" s="9"/>
      <c r="WIQ120" s="9"/>
      <c r="WIR120" s="9"/>
      <c r="WIS120" s="9"/>
      <c r="WIT120" s="9"/>
      <c r="WIU120" s="9"/>
      <c r="WIV120" s="9"/>
      <c r="WIW120" s="9"/>
      <c r="WIX120" s="9"/>
      <c r="WIY120" s="9"/>
      <c r="WIZ120" s="9"/>
      <c r="WJA120" s="9"/>
      <c r="WJB120" s="9"/>
      <c r="WJC120" s="9"/>
      <c r="WJD120" s="9"/>
      <c r="WJE120" s="9"/>
      <c r="WJF120" s="9"/>
      <c r="WJG120" s="9"/>
      <c r="WJH120" s="9"/>
      <c r="WJI120" s="9"/>
      <c r="WJJ120" s="9"/>
      <c r="WJK120" s="9"/>
      <c r="WJL120" s="9"/>
      <c r="WJM120" s="9"/>
      <c r="WJN120" s="9"/>
      <c r="WJO120" s="9"/>
      <c r="WJP120" s="9"/>
      <c r="WJQ120" s="9"/>
      <c r="WJR120" s="9"/>
      <c r="WJS120" s="9"/>
      <c r="WJT120" s="9"/>
      <c r="WJU120" s="9"/>
      <c r="WJV120" s="9"/>
      <c r="WJW120" s="9"/>
      <c r="WJX120" s="9"/>
      <c r="WJY120" s="9"/>
      <c r="WJZ120" s="9"/>
      <c r="WKA120" s="9"/>
      <c r="WKB120" s="9"/>
      <c r="WKC120" s="9"/>
      <c r="WKD120" s="9"/>
      <c r="WKE120" s="9"/>
      <c r="WKF120" s="9"/>
      <c r="WKG120" s="9"/>
      <c r="WKH120" s="9"/>
      <c r="WKI120" s="9"/>
      <c r="WKJ120" s="9"/>
      <c r="WKK120" s="9"/>
      <c r="WKL120" s="9"/>
      <c r="WKM120" s="9"/>
      <c r="WKN120" s="9"/>
      <c r="WKO120" s="9"/>
      <c r="WKP120" s="9"/>
      <c r="WKQ120" s="9"/>
      <c r="WKR120" s="9"/>
      <c r="WKS120" s="9"/>
      <c r="WKT120" s="9"/>
      <c r="WKU120" s="9"/>
      <c r="WKV120" s="9"/>
      <c r="WKW120" s="9"/>
      <c r="WKX120" s="9"/>
      <c r="WKY120" s="9"/>
      <c r="WKZ120" s="9"/>
      <c r="WLA120" s="9"/>
      <c r="WLB120" s="9"/>
      <c r="WLC120" s="9"/>
      <c r="WLD120" s="9"/>
      <c r="WLE120" s="9"/>
      <c r="WLF120" s="9"/>
      <c r="WLG120" s="9"/>
      <c r="WLH120" s="9"/>
      <c r="WLI120" s="9"/>
      <c r="WLJ120" s="9"/>
      <c r="WLK120" s="9"/>
      <c r="WLL120" s="9"/>
      <c r="WLM120" s="9"/>
      <c r="WLN120" s="9"/>
      <c r="WLO120" s="9"/>
      <c r="WLP120" s="9"/>
      <c r="WLQ120" s="9"/>
      <c r="WLR120" s="9"/>
      <c r="WLS120" s="9"/>
      <c r="WLT120" s="9"/>
      <c r="WLU120" s="9"/>
      <c r="WLV120" s="9"/>
      <c r="WLW120" s="9"/>
      <c r="WLX120" s="9"/>
      <c r="WLY120" s="9"/>
      <c r="WLZ120" s="9"/>
      <c r="WMA120" s="9"/>
      <c r="WMB120" s="9"/>
      <c r="WMC120" s="9"/>
      <c r="WMD120" s="9"/>
      <c r="WME120" s="9"/>
      <c r="WMF120" s="9"/>
      <c r="WMG120" s="9"/>
      <c r="WMH120" s="9"/>
      <c r="WMI120" s="9"/>
      <c r="WMJ120" s="9"/>
      <c r="WMK120" s="9"/>
      <c r="WML120" s="9"/>
      <c r="WMM120" s="9"/>
      <c r="WMN120" s="9"/>
      <c r="WMO120" s="9"/>
      <c r="WMP120" s="9"/>
      <c r="WMQ120" s="9"/>
      <c r="WMR120" s="9"/>
      <c r="WMS120" s="9"/>
      <c r="WMT120" s="9"/>
      <c r="WMU120" s="9"/>
      <c r="WMV120" s="9"/>
      <c r="WMW120" s="9"/>
      <c r="WMX120" s="9"/>
      <c r="WMY120" s="9"/>
      <c r="WMZ120" s="9"/>
      <c r="WNA120" s="9"/>
      <c r="WNB120" s="9"/>
      <c r="WNC120" s="9"/>
      <c r="WND120" s="9"/>
      <c r="WNE120" s="9"/>
      <c r="WNF120" s="9"/>
      <c r="WNG120" s="9"/>
      <c r="WNH120" s="9"/>
      <c r="WNI120" s="9"/>
      <c r="WNJ120" s="9"/>
      <c r="WNK120" s="9"/>
      <c r="WNL120" s="9"/>
      <c r="WNM120" s="9"/>
      <c r="WNN120" s="9"/>
      <c r="WNO120" s="9"/>
      <c r="WNP120" s="9"/>
      <c r="WNQ120" s="9"/>
      <c r="WNR120" s="9"/>
      <c r="WNS120" s="9"/>
      <c r="WNT120" s="9"/>
      <c r="WNU120" s="9"/>
      <c r="WNV120" s="9"/>
      <c r="WNW120" s="9"/>
      <c r="WNX120" s="9"/>
      <c r="WNY120" s="9"/>
      <c r="WNZ120" s="9"/>
      <c r="WOA120" s="9"/>
      <c r="WOB120" s="9"/>
      <c r="WOC120" s="9"/>
      <c r="WOD120" s="9"/>
      <c r="WOE120" s="9"/>
      <c r="WOF120" s="9"/>
      <c r="WOG120" s="9"/>
      <c r="WOH120" s="9"/>
      <c r="WOI120" s="9"/>
      <c r="WOJ120" s="9"/>
      <c r="WOK120" s="9"/>
      <c r="WOL120" s="9"/>
      <c r="WOM120" s="9"/>
      <c r="WON120" s="9"/>
      <c r="WOO120" s="9"/>
      <c r="WOP120" s="9"/>
      <c r="WOQ120" s="9"/>
      <c r="WOR120" s="9"/>
      <c r="WOS120" s="9"/>
      <c r="WOT120" s="9"/>
      <c r="WOU120" s="9"/>
      <c r="WOV120" s="9"/>
      <c r="WOW120" s="9"/>
      <c r="WOX120" s="9"/>
      <c r="WOY120" s="9"/>
      <c r="WOZ120" s="9"/>
      <c r="WPA120" s="9"/>
      <c r="WPB120" s="9"/>
      <c r="WPC120" s="9"/>
      <c r="WPD120" s="9"/>
      <c r="WPE120" s="9"/>
      <c r="WPF120" s="9"/>
      <c r="WPG120" s="9"/>
      <c r="WPH120" s="9"/>
      <c r="WPI120" s="9"/>
      <c r="WPJ120" s="9"/>
      <c r="WPK120" s="9"/>
      <c r="WPL120" s="9"/>
      <c r="WPM120" s="9"/>
      <c r="WPN120" s="9"/>
      <c r="WPO120" s="9"/>
      <c r="WPP120" s="9"/>
      <c r="WPQ120" s="9"/>
      <c r="WPR120" s="9"/>
      <c r="WPS120" s="9"/>
      <c r="WPT120" s="9"/>
      <c r="WPU120" s="9"/>
      <c r="WPV120" s="9"/>
      <c r="WPW120" s="9"/>
      <c r="WPX120" s="9"/>
      <c r="WPY120" s="9"/>
      <c r="WPZ120" s="9"/>
      <c r="WQA120" s="9"/>
      <c r="WQB120" s="9"/>
      <c r="WQC120" s="9"/>
      <c r="WQD120" s="9"/>
      <c r="WQE120" s="9"/>
      <c r="WQF120" s="9"/>
      <c r="WQG120" s="9"/>
      <c r="WQH120" s="9"/>
      <c r="WQI120" s="9"/>
      <c r="WQJ120" s="9"/>
      <c r="WQK120" s="9"/>
      <c r="WQL120" s="9"/>
      <c r="WQM120" s="9"/>
      <c r="WQN120" s="9"/>
      <c r="WQO120" s="9"/>
      <c r="WQP120" s="9"/>
      <c r="WQQ120" s="9"/>
      <c r="WQR120" s="9"/>
      <c r="WQS120" s="9"/>
      <c r="WQT120" s="9"/>
      <c r="WQU120" s="9"/>
      <c r="WQV120" s="9"/>
      <c r="WQW120" s="9"/>
      <c r="WQX120" s="9"/>
      <c r="WQY120" s="9"/>
      <c r="WQZ120" s="9"/>
      <c r="WRA120" s="9"/>
      <c r="WRB120" s="9"/>
      <c r="WRC120" s="9"/>
      <c r="WRD120" s="9"/>
      <c r="WRE120" s="9"/>
      <c r="WRF120" s="9"/>
      <c r="WRG120" s="9"/>
      <c r="WRH120" s="9"/>
      <c r="WRI120" s="9"/>
      <c r="WRJ120" s="9"/>
      <c r="WRK120" s="9"/>
      <c r="WRL120" s="9"/>
      <c r="WRM120" s="9"/>
      <c r="WRN120" s="9"/>
      <c r="WRO120" s="9"/>
      <c r="WRP120" s="9"/>
      <c r="WRQ120" s="9"/>
      <c r="WRR120" s="9"/>
      <c r="WRS120" s="9"/>
      <c r="WRT120" s="9"/>
      <c r="WRU120" s="9"/>
      <c r="WRV120" s="9"/>
      <c r="WRW120" s="9"/>
      <c r="WRX120" s="9"/>
      <c r="WRY120" s="9"/>
      <c r="WRZ120" s="9"/>
      <c r="WSA120" s="9"/>
      <c r="WSB120" s="9"/>
      <c r="WSC120" s="9"/>
      <c r="WSD120" s="9"/>
      <c r="WSE120" s="9"/>
      <c r="WSF120" s="9"/>
      <c r="WSG120" s="9"/>
      <c r="WSH120" s="9"/>
      <c r="WSI120" s="9"/>
      <c r="WSJ120" s="9"/>
      <c r="WSK120" s="9"/>
      <c r="WSL120" s="9"/>
      <c r="WSM120" s="9"/>
      <c r="WSN120" s="9"/>
      <c r="WSO120" s="9"/>
      <c r="WSP120" s="9"/>
      <c r="WSQ120" s="9"/>
      <c r="WSR120" s="9"/>
      <c r="WSS120" s="9"/>
      <c r="WST120" s="9"/>
      <c r="WSU120" s="9"/>
      <c r="WSV120" s="9"/>
      <c r="WSW120" s="9"/>
      <c r="WSX120" s="9"/>
      <c r="WSY120" s="9"/>
      <c r="WSZ120" s="9"/>
      <c r="WTA120" s="9"/>
      <c r="WTB120" s="9"/>
      <c r="WTC120" s="9"/>
      <c r="WTD120" s="9"/>
      <c r="WTE120" s="9"/>
      <c r="WTF120" s="9"/>
      <c r="WTG120" s="9"/>
      <c r="WTH120" s="9"/>
      <c r="WTI120" s="9"/>
      <c r="WTJ120" s="9"/>
      <c r="WTK120" s="9"/>
      <c r="WTL120" s="9"/>
      <c r="WTM120" s="9"/>
      <c r="WTN120" s="9"/>
      <c r="WTO120" s="9"/>
      <c r="WTP120" s="9"/>
      <c r="WTQ120" s="9"/>
      <c r="WTR120" s="9"/>
      <c r="WTS120" s="9"/>
      <c r="WTT120" s="9"/>
      <c r="WTU120" s="9"/>
      <c r="WTV120" s="9"/>
      <c r="WTW120" s="9"/>
      <c r="WTX120" s="9"/>
      <c r="WTY120" s="9"/>
      <c r="WTZ120" s="9"/>
      <c r="WUA120" s="9"/>
      <c r="WUB120" s="9"/>
      <c r="WUC120" s="9"/>
      <c r="WUD120" s="9"/>
      <c r="WUE120" s="9"/>
      <c r="WUF120" s="9"/>
      <c r="WUG120" s="9"/>
      <c r="WUH120" s="9"/>
      <c r="WUI120" s="9"/>
      <c r="WUJ120" s="9"/>
      <c r="WUK120" s="9"/>
      <c r="WUL120" s="9"/>
      <c r="WUM120" s="9"/>
      <c r="WUN120" s="9"/>
      <c r="WUO120" s="9"/>
      <c r="WUP120" s="9"/>
      <c r="WUQ120" s="9"/>
      <c r="WUR120" s="9"/>
      <c r="WUS120" s="9"/>
      <c r="WUT120" s="9"/>
      <c r="WUU120" s="9"/>
      <c r="WUV120" s="9"/>
      <c r="WUW120" s="9"/>
      <c r="WUX120" s="9"/>
      <c r="WUY120" s="9"/>
      <c r="WUZ120" s="9"/>
      <c r="WVA120" s="9"/>
      <c r="WVB120" s="9"/>
      <c r="WVC120" s="9"/>
      <c r="WVD120" s="9"/>
      <c r="WVE120" s="9"/>
      <c r="WVF120" s="9"/>
      <c r="WVG120" s="9"/>
      <c r="WVH120" s="9"/>
      <c r="WVI120" s="9"/>
      <c r="WVJ120" s="9"/>
      <c r="WVK120" s="9"/>
      <c r="WVL120" s="9"/>
      <c r="WVM120" s="9"/>
    </row>
    <row r="121" spans="1:16133" ht="33" customHeight="1">
      <c r="A121" s="80">
        <v>8</v>
      </c>
      <c r="B121" s="62" t="s">
        <v>66</v>
      </c>
      <c r="C121" s="76" t="s">
        <v>67</v>
      </c>
      <c r="D121" s="81">
        <f>VLOOKUP(C121,'[2]Danh sách hàng hóa'!$A$1:$I$65536,9,0)</f>
        <v>38084489</v>
      </c>
      <c r="E121" s="85">
        <v>42466</v>
      </c>
    </row>
    <row r="122" spans="1:16133" s="25" customFormat="1" ht="33.75" customHeight="1">
      <c r="A122" s="62">
        <v>9</v>
      </c>
      <c r="B122" s="82" t="s">
        <v>8</v>
      </c>
      <c r="C122" s="83" t="s">
        <v>9</v>
      </c>
      <c r="D122" s="79">
        <v>3414900</v>
      </c>
      <c r="E122" s="85">
        <v>42516</v>
      </c>
      <c r="F122" s="24"/>
    </row>
    <row r="123" spans="1:16133" ht="32.25" customHeight="1">
      <c r="A123" s="80">
        <v>10</v>
      </c>
      <c r="B123" s="62" t="s">
        <v>143</v>
      </c>
      <c r="C123" s="76" t="s">
        <v>144</v>
      </c>
      <c r="D123" s="84">
        <v>45753840</v>
      </c>
      <c r="E123" s="85">
        <v>42958</v>
      </c>
    </row>
  </sheetData>
  <sortState ref="A20:E89">
    <sortCondition descending="1" ref="E20:E89"/>
  </sortState>
  <mergeCells count="9">
    <mergeCell ref="A18:E18"/>
    <mergeCell ref="A113:E113"/>
    <mergeCell ref="E3:E4"/>
    <mergeCell ref="A1:E1"/>
    <mergeCell ref="A3:A4"/>
    <mergeCell ref="B3:B4"/>
    <mergeCell ref="C3:C4"/>
    <mergeCell ref="D3:D4"/>
    <mergeCell ref="A5:E5"/>
  </mergeCells>
  <conditionalFormatting sqref="C79:C83">
    <cfRule type="duplicateValues" dxfId="17" priority="23"/>
  </conditionalFormatting>
  <conditionalFormatting sqref="C119:C121">
    <cfRule type="duplicateValues" dxfId="16" priority="19"/>
  </conditionalFormatting>
  <conditionalFormatting sqref="C119:C121">
    <cfRule type="duplicateValues" dxfId="15" priority="18"/>
  </conditionalFormatting>
  <conditionalFormatting sqref="C116:C117">
    <cfRule type="duplicateValues" dxfId="14" priority="17"/>
  </conditionalFormatting>
  <conditionalFormatting sqref="C116:C117">
    <cfRule type="duplicateValues" dxfId="13" priority="16"/>
  </conditionalFormatting>
  <conditionalFormatting sqref="C115">
    <cfRule type="duplicateValues" dxfId="12" priority="15"/>
  </conditionalFormatting>
  <conditionalFormatting sqref="C115">
    <cfRule type="duplicateValues" dxfId="11" priority="14"/>
  </conditionalFormatting>
  <conditionalFormatting sqref="C122 C86:C105">
    <cfRule type="duplicateValues" dxfId="10" priority="36"/>
  </conditionalFormatting>
  <conditionalFormatting sqref="C122 C78:C105">
    <cfRule type="duplicateValues" dxfId="9" priority="40"/>
  </conditionalFormatting>
  <conditionalFormatting sqref="C106">
    <cfRule type="duplicateValues" dxfId="8" priority="4"/>
  </conditionalFormatting>
  <conditionalFormatting sqref="C106">
    <cfRule type="duplicateValues" dxfId="7" priority="5"/>
  </conditionalFormatting>
  <conditionalFormatting sqref="C123:C65606 C2:C3">
    <cfRule type="duplicateValues" dxfId="6" priority="41"/>
  </conditionalFormatting>
  <conditionalFormatting sqref="C78">
    <cfRule type="duplicateValues" dxfId="5" priority="48"/>
  </conditionalFormatting>
  <conditionalFormatting sqref="C109:C112">
    <cfRule type="duplicateValues" dxfId="4" priority="52"/>
  </conditionalFormatting>
  <conditionalFormatting sqref="C109:C112">
    <cfRule type="duplicateValues" dxfId="3" priority="53"/>
  </conditionalFormatting>
  <conditionalFormatting sqref="C107:C108 C53:C54">
    <cfRule type="duplicateValues" dxfId="2" priority="57"/>
  </conditionalFormatting>
  <conditionalFormatting sqref="C107:C108 C53:C54">
    <cfRule type="duplicateValues" dxfId="1" priority="59"/>
  </conditionalFormatting>
  <conditionalFormatting sqref="B19:B24">
    <cfRule type="duplicateValues" dxfId="0" priority="1"/>
  </conditionalFormatting>
  <hyperlinks>
    <hyperlink ref="B94" r:id="rId1" display="http://192.168.250.53/qlny/faces/worklist?_adf.ctrl-state=ovocrhw9n_407"/>
  </hyperlinks>
  <pageMargins left="0.25" right="0.16" top="0.75" bottom="0.75" header="0.3" footer="0.3"/>
  <pageSetup paperSize="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27.05.2019</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Vu Nha Trang</dc:creator>
  <cp:lastModifiedBy>Office</cp:lastModifiedBy>
  <cp:lastPrinted>2016-09-27T09:35:14Z</cp:lastPrinted>
  <dcterms:created xsi:type="dcterms:W3CDTF">2016-05-19T11:08:46Z</dcterms:created>
  <dcterms:modified xsi:type="dcterms:W3CDTF">2019-05-24T09:02:02Z</dcterms:modified>
</cp:coreProperties>
</file>